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团购汇总" sheetId="2" r:id="rId1"/>
    <sheet name="团购房源明细" sheetId="1" r:id="rId2"/>
  </sheets>
  <definedNames>
    <definedName name="_xlnm.Print_Titles" localSheetId="1">团购房源明细!$1:$2</definedName>
  </definedNames>
  <calcPr calcId="144525"/>
</workbook>
</file>

<file path=xl/sharedStrings.xml><?xml version="1.0" encoding="utf-8"?>
<sst xmlns="http://schemas.openxmlformats.org/spreadsheetml/2006/main" count="3334" uniqueCount="1025">
  <si>
    <t>2025年秋季团购房源汇总表</t>
  </si>
  <si>
    <t>序号</t>
  </si>
  <si>
    <t>企业名称</t>
  </si>
  <si>
    <t>项目名称</t>
  </si>
  <si>
    <t>团购房源
（套）</t>
  </si>
  <si>
    <t>优惠前均价
（元/㎡）</t>
  </si>
  <si>
    <t>团购均价
（元/㎡）</t>
  </si>
  <si>
    <t>优惠幅度</t>
  </si>
  <si>
    <t>延边佳泰房地产开发有限公司</t>
  </si>
  <si>
    <t>山水林居</t>
  </si>
  <si>
    <t>延边长房鑫田房地产开发有限责任公司</t>
  </si>
  <si>
    <t>紫御东方</t>
  </si>
  <si>
    <t>延边泰德金豆欢乐园房地产开发有限公司</t>
  </si>
  <si>
    <t>泰德观唐</t>
  </si>
  <si>
    <t>延边州丽景置业有限公司</t>
  </si>
  <si>
    <t>上海城</t>
  </si>
  <si>
    <t>延吉市华益房地产开发有限公司</t>
  </si>
  <si>
    <t>华益•半山悦府</t>
  </si>
  <si>
    <t>延边鑫悦房地产开发有限公司</t>
  </si>
  <si>
    <t>锦唐新外滩</t>
  </si>
  <si>
    <t>合计</t>
  </si>
  <si>
    <t>2025年秋季团购房源明细表</t>
  </si>
  <si>
    <t>房号</t>
  </si>
  <si>
    <r>
      <rPr>
        <b/>
        <sz val="11"/>
        <color theme="1"/>
        <rFont val="黑体"/>
        <charset val="134"/>
      </rPr>
      <t xml:space="preserve">面积
</t>
    </r>
    <r>
      <rPr>
        <b/>
        <sz val="10"/>
        <color theme="1"/>
        <rFont val="黑体"/>
        <charset val="134"/>
      </rPr>
      <t>(</t>
    </r>
    <r>
      <rPr>
        <b/>
        <sz val="10"/>
        <color rgb="FF000000"/>
        <rFont val="黑体"/>
        <charset val="134"/>
      </rPr>
      <t>㎡)</t>
    </r>
  </si>
  <si>
    <r>
      <rPr>
        <b/>
        <sz val="11"/>
        <color theme="1"/>
        <rFont val="黑体"/>
        <charset val="134"/>
      </rPr>
      <t xml:space="preserve">优惠前单价
</t>
    </r>
    <r>
      <rPr>
        <b/>
        <sz val="10"/>
        <color theme="1"/>
        <rFont val="黑体"/>
        <charset val="134"/>
      </rPr>
      <t>（元/㎡）</t>
    </r>
  </si>
  <si>
    <r>
      <rPr>
        <b/>
        <sz val="11"/>
        <color theme="1"/>
        <rFont val="黑体"/>
        <charset val="134"/>
      </rPr>
      <t xml:space="preserve">优惠前总价
</t>
    </r>
    <r>
      <rPr>
        <b/>
        <sz val="10"/>
        <color theme="1"/>
        <rFont val="黑体"/>
        <charset val="134"/>
      </rPr>
      <t>（元）</t>
    </r>
  </si>
  <si>
    <r>
      <rPr>
        <b/>
        <sz val="11"/>
        <color theme="1"/>
        <rFont val="黑体"/>
        <charset val="134"/>
      </rPr>
      <t xml:space="preserve">团购单价
</t>
    </r>
    <r>
      <rPr>
        <b/>
        <sz val="10"/>
        <color theme="1"/>
        <rFont val="黑体"/>
        <charset val="134"/>
      </rPr>
      <t>（元/㎡）</t>
    </r>
  </si>
  <si>
    <r>
      <rPr>
        <b/>
        <sz val="11"/>
        <color theme="1"/>
        <rFont val="黑体"/>
        <charset val="134"/>
      </rPr>
      <t xml:space="preserve">团购总价
</t>
    </r>
    <r>
      <rPr>
        <b/>
        <sz val="10"/>
        <color theme="1"/>
        <rFont val="黑体"/>
        <charset val="134"/>
      </rPr>
      <t>（元）</t>
    </r>
  </si>
  <si>
    <t>1-1-101</t>
  </si>
  <si>
    <t>1-1-102</t>
  </si>
  <si>
    <t>1-2-101</t>
  </si>
  <si>
    <t>1-3-101</t>
  </si>
  <si>
    <t>1-3-102</t>
  </si>
  <si>
    <t>1-4-101</t>
  </si>
  <si>
    <t>1-4-102</t>
  </si>
  <si>
    <t>1-1-201</t>
  </si>
  <si>
    <t>1-1-202</t>
  </si>
  <si>
    <t>1-3-202</t>
  </si>
  <si>
    <t>1-4-202</t>
  </si>
  <si>
    <t>1-1-301</t>
  </si>
  <si>
    <t>1-1-501</t>
  </si>
  <si>
    <t>1-1-502</t>
  </si>
  <si>
    <t>1-1-601</t>
  </si>
  <si>
    <t>1-1-602</t>
  </si>
  <si>
    <t>1-1-701</t>
  </si>
  <si>
    <t>1-1-702</t>
  </si>
  <si>
    <t>1-1-801</t>
  </si>
  <si>
    <t>1-1-902</t>
  </si>
  <si>
    <t>1-2-1001</t>
  </si>
  <si>
    <t>1-4-1002</t>
  </si>
  <si>
    <t>1-4-1102</t>
  </si>
  <si>
    <t>2-1-102</t>
  </si>
  <si>
    <t>2-2-101</t>
  </si>
  <si>
    <t>2-2-102</t>
  </si>
  <si>
    <t>2-3-102</t>
  </si>
  <si>
    <t>2-1-201</t>
  </si>
  <si>
    <t>2-2-201</t>
  </si>
  <si>
    <t>2-2-202</t>
  </si>
  <si>
    <t>2-3-201</t>
  </si>
  <si>
    <t>2-4-202</t>
  </si>
  <si>
    <t>2-1-402</t>
  </si>
  <si>
    <t>2-4-802</t>
  </si>
  <si>
    <t>2-1-1001</t>
  </si>
  <si>
    <t>2-3-1002</t>
  </si>
  <si>
    <t>2-3-1102</t>
  </si>
  <si>
    <t>3-1-201</t>
  </si>
  <si>
    <t>3-1-202</t>
  </si>
  <si>
    <t>3-1-301</t>
  </si>
  <si>
    <t>3-1-402</t>
  </si>
  <si>
    <t>3-2-401</t>
  </si>
  <si>
    <t>3-1-502</t>
  </si>
  <si>
    <t>3-1-601</t>
  </si>
  <si>
    <t>3-2-602</t>
  </si>
  <si>
    <t>3-2-802</t>
  </si>
  <si>
    <t>3-2-1002</t>
  </si>
  <si>
    <t>4-1-1001</t>
  </si>
  <si>
    <t>4-1-1002</t>
  </si>
  <si>
    <t>4-2-1001</t>
  </si>
  <si>
    <t>4-1-1201</t>
  </si>
  <si>
    <t>4-1-1301</t>
  </si>
  <si>
    <t>4-1-1302</t>
  </si>
  <si>
    <t>5-2-102</t>
  </si>
  <si>
    <t>5-2-201</t>
  </si>
  <si>
    <t>5-1-301</t>
  </si>
  <si>
    <t>5-2-301</t>
  </si>
  <si>
    <t>5-2-502</t>
  </si>
  <si>
    <t>5-1-602</t>
  </si>
  <si>
    <t>5-2-601</t>
  </si>
  <si>
    <t>5-2-602</t>
  </si>
  <si>
    <t>5-2-702</t>
  </si>
  <si>
    <t>5-1-801</t>
  </si>
  <si>
    <t>5-1-802</t>
  </si>
  <si>
    <t>5-2-801</t>
  </si>
  <si>
    <t>5-2-802</t>
  </si>
  <si>
    <t>5-1-901</t>
  </si>
  <si>
    <t>5-1-902</t>
  </si>
  <si>
    <t>5-2-901</t>
  </si>
  <si>
    <t>5-2-902</t>
  </si>
  <si>
    <t>5-1-1001</t>
  </si>
  <si>
    <t>5-1-1002</t>
  </si>
  <si>
    <t>5-2-1001</t>
  </si>
  <si>
    <t>14-1-101</t>
  </si>
  <si>
    <t>14-1-102</t>
  </si>
  <si>
    <t>14-2-101</t>
  </si>
  <si>
    <t>14-2-102</t>
  </si>
  <si>
    <t>14-3-101</t>
  </si>
  <si>
    <t>14-3-102</t>
  </si>
  <si>
    <t>14-4-101</t>
  </si>
  <si>
    <t>14-4-102</t>
  </si>
  <si>
    <t>14-1-201</t>
  </si>
  <si>
    <t>14-1-202</t>
  </si>
  <si>
    <t>14-2-201</t>
  </si>
  <si>
    <t>14-2-202</t>
  </si>
  <si>
    <t>14-3-201</t>
  </si>
  <si>
    <t>14-3-202</t>
  </si>
  <si>
    <t>14-4-201</t>
  </si>
  <si>
    <t>14-4-202</t>
  </si>
  <si>
    <t>14-1-301</t>
  </si>
  <si>
    <t>14-1-302</t>
  </si>
  <si>
    <t>14-2-301</t>
  </si>
  <si>
    <t>14-2-302</t>
  </si>
  <si>
    <t>14-3-301</t>
  </si>
  <si>
    <t>14-3-302</t>
  </si>
  <si>
    <t>14-4-301</t>
  </si>
  <si>
    <t>14-4-302</t>
  </si>
  <si>
    <t>14-1-401</t>
  </si>
  <si>
    <t>14-1-402</t>
  </si>
  <si>
    <t>14-2-401</t>
  </si>
  <si>
    <t>14-2-402</t>
  </si>
  <si>
    <t>14-3-401</t>
  </si>
  <si>
    <t>14-3-402</t>
  </si>
  <si>
    <t>14-4-401</t>
  </si>
  <si>
    <t>14-4-402</t>
  </si>
  <si>
    <t>14-1-501</t>
  </si>
  <si>
    <t>14-1-502</t>
  </si>
  <si>
    <t>14-2-501</t>
  </si>
  <si>
    <t>14-2-502</t>
  </si>
  <si>
    <t>14-3-501</t>
  </si>
  <si>
    <t>14-3-502</t>
  </si>
  <si>
    <t>14-4-502</t>
  </si>
  <si>
    <t>14-1-601</t>
  </si>
  <si>
    <t>14-3-601</t>
  </si>
  <si>
    <t>14-3-602</t>
  </si>
  <si>
    <t>14-4-601</t>
  </si>
  <si>
    <t>14-4-602</t>
  </si>
  <si>
    <t>14-1-701</t>
  </si>
  <si>
    <t>14-1-702</t>
  </si>
  <si>
    <t>14-1-802</t>
  </si>
  <si>
    <t>14-3-802</t>
  </si>
  <si>
    <t>14-4-802</t>
  </si>
  <si>
    <t>14-1-901</t>
  </si>
  <si>
    <t>14-1-902</t>
  </si>
  <si>
    <t>14-2-901</t>
  </si>
  <si>
    <t>14-2-902</t>
  </si>
  <si>
    <t>14-3-901</t>
  </si>
  <si>
    <t>14-3-902</t>
  </si>
  <si>
    <t>14-4-901</t>
  </si>
  <si>
    <t>14-4-902</t>
  </si>
  <si>
    <t>15-1-101</t>
  </si>
  <si>
    <t>15-1-102</t>
  </si>
  <si>
    <t>15-2-101</t>
  </si>
  <si>
    <t>15-2-102</t>
  </si>
  <si>
    <t>15-1-201</t>
  </si>
  <si>
    <t>15-1-202</t>
  </si>
  <si>
    <t>15-2-201</t>
  </si>
  <si>
    <t>15-2-202</t>
  </si>
  <si>
    <t>15-1-301</t>
  </si>
  <si>
    <t>15-1-302</t>
  </si>
  <si>
    <t>15-2-301</t>
  </si>
  <si>
    <t>15-2-302</t>
  </si>
  <si>
    <t>15-1-401</t>
  </si>
  <si>
    <t>15-1-402</t>
  </si>
  <si>
    <t>15-2-401</t>
  </si>
  <si>
    <t>15-2-402</t>
  </si>
  <si>
    <t>15-1-501</t>
  </si>
  <si>
    <t>15-2-501</t>
  </si>
  <si>
    <t>15-2-502</t>
  </si>
  <si>
    <t>15-1-901</t>
  </si>
  <si>
    <t>15-2-901</t>
  </si>
  <si>
    <t>15-2-902</t>
  </si>
  <si>
    <t>16-1-101</t>
  </si>
  <si>
    <t>16-1-102</t>
  </si>
  <si>
    <t>16-2-101</t>
  </si>
  <si>
    <t>16-2-102</t>
  </si>
  <si>
    <t>16-3-101</t>
  </si>
  <si>
    <t>16-3-102</t>
  </si>
  <si>
    <t>16-4-101</t>
  </si>
  <si>
    <t>16-4-102</t>
  </si>
  <si>
    <t>16-1-201</t>
  </si>
  <si>
    <t>16-1-202</t>
  </si>
  <si>
    <t>16-2-201</t>
  </si>
  <si>
    <t>16-2-202</t>
  </si>
  <si>
    <t>16-3-201</t>
  </si>
  <si>
    <t>16-3-202</t>
  </si>
  <si>
    <t>16-4-201</t>
  </si>
  <si>
    <t>16-4-202</t>
  </si>
  <si>
    <t>16-1-301</t>
  </si>
  <si>
    <t>16-1-302</t>
  </si>
  <si>
    <t>16-2-301</t>
  </si>
  <si>
    <t>16-2-302</t>
  </si>
  <si>
    <t>16-3-301</t>
  </si>
  <si>
    <t>16-3-302</t>
  </si>
  <si>
    <t>16-4-301</t>
  </si>
  <si>
    <t>16-4-302</t>
  </si>
  <si>
    <t>16-1-401</t>
  </si>
  <si>
    <t>16-1-402</t>
  </si>
  <si>
    <t>16-2-401</t>
  </si>
  <si>
    <t>16-2-402</t>
  </si>
  <si>
    <t>16-3-401</t>
  </si>
  <si>
    <t>16-3-402</t>
  </si>
  <si>
    <t>16-4-401</t>
  </si>
  <si>
    <t>16-4-402</t>
  </si>
  <si>
    <t>16-1-501</t>
  </si>
  <si>
    <t>16-1-502</t>
  </si>
  <si>
    <t>16-2-501</t>
  </si>
  <si>
    <t>16-2-502</t>
  </si>
  <si>
    <t>16-3-501</t>
  </si>
  <si>
    <t>16-3-502</t>
  </si>
  <si>
    <t>16-4-501</t>
  </si>
  <si>
    <t>16-4-502</t>
  </si>
  <si>
    <t>16-1-601</t>
  </si>
  <si>
    <t>16-1-602</t>
  </si>
  <si>
    <t>16-2-601</t>
  </si>
  <si>
    <t>16-2-602</t>
  </si>
  <si>
    <t>16-3-601</t>
  </si>
  <si>
    <t>16-3-602</t>
  </si>
  <si>
    <t>16-4-602</t>
  </si>
  <si>
    <t>16-1-701</t>
  </si>
  <si>
    <t>16-1-702</t>
  </si>
  <si>
    <t>16-2-701</t>
  </si>
  <si>
    <t>16-2-702</t>
  </si>
  <si>
    <t>16-3-701</t>
  </si>
  <si>
    <t>16-3-702</t>
  </si>
  <si>
    <t>16-4-702</t>
  </si>
  <si>
    <t>16-1-801</t>
  </si>
  <si>
    <t>16-1-802</t>
  </si>
  <si>
    <t>16-2-801</t>
  </si>
  <si>
    <t>16-2-802</t>
  </si>
  <si>
    <t>16-3-801</t>
  </si>
  <si>
    <t>16-3-802</t>
  </si>
  <si>
    <t>16-4-801</t>
  </si>
  <si>
    <t>16-4-802</t>
  </si>
  <si>
    <t>16-1-901</t>
  </si>
  <si>
    <t>16-1-902</t>
  </si>
  <si>
    <t>16-2-901</t>
  </si>
  <si>
    <t>16-2-902</t>
  </si>
  <si>
    <t>16-3-901</t>
  </si>
  <si>
    <t>16-4-902</t>
  </si>
  <si>
    <t>16-2-1001</t>
  </si>
  <si>
    <t>16-3-1001</t>
  </si>
  <si>
    <t>16-4-1002</t>
  </si>
  <si>
    <t>16-2-1101</t>
  </si>
  <si>
    <t>16-2-1102</t>
  </si>
  <si>
    <t>16-3-1101</t>
  </si>
  <si>
    <t>16-3-1102</t>
  </si>
  <si>
    <t>16-4-1101</t>
  </si>
  <si>
    <t>17-1-1801</t>
  </si>
  <si>
    <t>17-1-1802</t>
  </si>
  <si>
    <t>17-2-1801</t>
  </si>
  <si>
    <t>17-2-1802</t>
  </si>
  <si>
    <t>17-2-1701</t>
  </si>
  <si>
    <t>17-2-1702</t>
  </si>
  <si>
    <t>17-1-1602</t>
  </si>
  <si>
    <t>17-2-1601</t>
  </si>
  <si>
    <t>17-1-1502</t>
  </si>
  <si>
    <t>17-2-1501</t>
  </si>
  <si>
    <t>17-1-1401</t>
  </si>
  <si>
    <t>17-1-1402</t>
  </si>
  <si>
    <t>17-2-1401</t>
  </si>
  <si>
    <t>17-2-1402</t>
  </si>
  <si>
    <t>17-2-1301</t>
  </si>
  <si>
    <t>17-2-1302</t>
  </si>
  <si>
    <t>17-1-1201</t>
  </si>
  <si>
    <t>17-1-1202</t>
  </si>
  <si>
    <t>17-2-1201</t>
  </si>
  <si>
    <t>17-1-1101</t>
  </si>
  <si>
    <t>17-1-1102</t>
  </si>
  <si>
    <t>17-2-1101</t>
  </si>
  <si>
    <t>17-2-1102</t>
  </si>
  <si>
    <t>17-1-1001</t>
  </si>
  <si>
    <t>17-1-1002</t>
  </si>
  <si>
    <t>17-2-1001</t>
  </si>
  <si>
    <t>17-2-1002</t>
  </si>
  <si>
    <t>17-1-901</t>
  </si>
  <si>
    <t>17-2-901</t>
  </si>
  <si>
    <t>17-1-801</t>
  </si>
  <si>
    <t>17-1-802</t>
  </si>
  <si>
    <t>17-2-801</t>
  </si>
  <si>
    <t>17-2-802</t>
  </si>
  <si>
    <t>17-1-701</t>
  </si>
  <si>
    <t>17-2-701</t>
  </si>
  <si>
    <t>17-2-702</t>
  </si>
  <si>
    <t>17-1-601</t>
  </si>
  <si>
    <t>17-1-602</t>
  </si>
  <si>
    <t>17-2-601</t>
  </si>
  <si>
    <t>17-2-602</t>
  </si>
  <si>
    <t>17-1-502</t>
  </si>
  <si>
    <t>17-2-501</t>
  </si>
  <si>
    <t>17-2-502</t>
  </si>
  <si>
    <t>17-1-401</t>
  </si>
  <si>
    <t>17-1-402</t>
  </si>
  <si>
    <t>17-2-401</t>
  </si>
  <si>
    <t>17-2-402</t>
  </si>
  <si>
    <t>17-1-301</t>
  </si>
  <si>
    <t>17-1-302</t>
  </si>
  <si>
    <t>17-2-301</t>
  </si>
  <si>
    <t>17-2-302</t>
  </si>
  <si>
    <t>17-1-201</t>
  </si>
  <si>
    <t>17-1-202</t>
  </si>
  <si>
    <t>17-2-201</t>
  </si>
  <si>
    <t>17-2-202</t>
  </si>
  <si>
    <t>17-1-101</t>
  </si>
  <si>
    <t>17-1-102</t>
  </si>
  <si>
    <t>17-2-101</t>
  </si>
  <si>
    <t>3-1-1701</t>
  </si>
  <si>
    <t>3-1-1601</t>
  </si>
  <si>
    <t>3-1-1501</t>
  </si>
  <si>
    <t>3-1-1401</t>
  </si>
  <si>
    <t>3-1-1301</t>
  </si>
  <si>
    <t>3-1-1201</t>
  </si>
  <si>
    <t>3-1-1101</t>
  </si>
  <si>
    <t>3-1-1001</t>
  </si>
  <si>
    <t>3-1-901</t>
  </si>
  <si>
    <t>3-1-801</t>
  </si>
  <si>
    <t>3-1-701</t>
  </si>
  <si>
    <t>3-1-501</t>
  </si>
  <si>
    <t>3-1-401</t>
  </si>
  <si>
    <t>3-1-101</t>
  </si>
  <si>
    <t>3-1-1702</t>
  </si>
  <si>
    <t>3-1-1602</t>
  </si>
  <si>
    <t>3-1-1502</t>
  </si>
  <si>
    <t>3-1-1402</t>
  </si>
  <si>
    <t>3-1-1302</t>
  </si>
  <si>
    <t>3-1-1202</t>
  </si>
  <si>
    <t>3-1-1102</t>
  </si>
  <si>
    <t>3-1-1002</t>
  </si>
  <si>
    <t>3-1-902</t>
  </si>
  <si>
    <t>3-1-802</t>
  </si>
  <si>
    <t>3-1-702</t>
  </si>
  <si>
    <t>3-1-602</t>
  </si>
  <si>
    <t>3-1-302</t>
  </si>
  <si>
    <t>3-1-102</t>
  </si>
  <si>
    <t>3-2-1701</t>
  </si>
  <si>
    <t>3-2-1601</t>
  </si>
  <si>
    <t>3-2-1501</t>
  </si>
  <si>
    <t>3-2-1401</t>
  </si>
  <si>
    <t>3-2-1301</t>
  </si>
  <si>
    <t>3-2-1201</t>
  </si>
  <si>
    <t>3-2-1101</t>
  </si>
  <si>
    <t>3-2-1001</t>
  </si>
  <si>
    <t>3-2-901</t>
  </si>
  <si>
    <t>3-2-801</t>
  </si>
  <si>
    <t>3-2-701</t>
  </si>
  <si>
    <t>3-2-601</t>
  </si>
  <si>
    <t>3-2-501</t>
  </si>
  <si>
    <t>3-2-301</t>
  </si>
  <si>
    <t>3-2-201</t>
  </si>
  <si>
    <t>3-2-101</t>
  </si>
  <si>
    <t>3-2-1702</t>
  </si>
  <si>
    <t>3-2-1602</t>
  </si>
  <si>
    <t>3-2-1502</t>
  </si>
  <si>
    <t>3-2-1402</t>
  </si>
  <si>
    <t>3-2-1302</t>
  </si>
  <si>
    <t>3-2-1202</t>
  </si>
  <si>
    <t>3-2-1102</t>
  </si>
  <si>
    <t>3-2-902</t>
  </si>
  <si>
    <t>3-2-702</t>
  </si>
  <si>
    <t>3-2-502</t>
  </si>
  <si>
    <t>3-2-402</t>
  </si>
  <si>
    <t>3-2-302</t>
  </si>
  <si>
    <t>3-2-202</t>
  </si>
  <si>
    <t>3-2-102</t>
  </si>
  <si>
    <t>5-1-1701</t>
  </si>
  <si>
    <t>5-1-1601</t>
  </si>
  <si>
    <t>5-1-1501</t>
  </si>
  <si>
    <t>5-1-1401</t>
  </si>
  <si>
    <t>5-1-1301</t>
  </si>
  <si>
    <t>5-1-1201</t>
  </si>
  <si>
    <t>5-1-1101</t>
  </si>
  <si>
    <t>5-1-701</t>
  </si>
  <si>
    <t>5-1-601</t>
  </si>
  <si>
    <t>5-1-501</t>
  </si>
  <si>
    <t>5-1-401</t>
  </si>
  <si>
    <t>5-1-201</t>
  </si>
  <si>
    <t>5-1-101</t>
  </si>
  <si>
    <t>5-1-1702</t>
  </si>
  <si>
    <t>5-1-1602</t>
  </si>
  <si>
    <t>5-1-1502</t>
  </si>
  <si>
    <t>5-1-1402</t>
  </si>
  <si>
    <t>5-1-1302</t>
  </si>
  <si>
    <t>5-1-702</t>
  </si>
  <si>
    <t>5-1-502</t>
  </si>
  <si>
    <t>5-1-402</t>
  </si>
  <si>
    <t>5-1-302</t>
  </si>
  <si>
    <t>5-1-202</t>
  </si>
  <si>
    <t>5-1-102</t>
  </si>
  <si>
    <t>5-2-1701</t>
  </si>
  <si>
    <t>5-2-1601</t>
  </si>
  <si>
    <t>5-2-1501</t>
  </si>
  <si>
    <t>5-2-1401</t>
  </si>
  <si>
    <t>5-2-1301</t>
  </si>
  <si>
    <t>5-2-1201</t>
  </si>
  <si>
    <t>5-2-1101</t>
  </si>
  <si>
    <t>5-2-701</t>
  </si>
  <si>
    <t>5-2-501</t>
  </si>
  <si>
    <t>5-2-401</t>
  </si>
  <si>
    <t>5-2-101</t>
  </si>
  <si>
    <t>5-2-1702</t>
  </si>
  <si>
    <t>5-2-1602</t>
  </si>
  <si>
    <t>5-2-1502</t>
  </si>
  <si>
    <t>5-2-1402</t>
  </si>
  <si>
    <t>5-2-1302</t>
  </si>
  <si>
    <t>5-2-1202</t>
  </si>
  <si>
    <t>5-2-1102</t>
  </si>
  <si>
    <t>5-2-1002</t>
  </si>
  <si>
    <t>5-2-402</t>
  </si>
  <si>
    <t>5-2-302</t>
  </si>
  <si>
    <t>5-2-202</t>
  </si>
  <si>
    <t>7-1-1501</t>
  </si>
  <si>
    <t>7-1-1401</t>
  </si>
  <si>
    <t>7-1-1301</t>
  </si>
  <si>
    <t>7-1-1201</t>
  </si>
  <si>
    <t>7-1-1101</t>
  </si>
  <si>
    <t>7-1-1001</t>
  </si>
  <si>
    <t>7-1-801</t>
  </si>
  <si>
    <t>7-1-701</t>
  </si>
  <si>
    <t>7-1-601</t>
  </si>
  <si>
    <t>7-1-501</t>
  </si>
  <si>
    <t>7-1-401</t>
  </si>
  <si>
    <t>7-1-301</t>
  </si>
  <si>
    <t>7-1-201</t>
  </si>
  <si>
    <t>7-1-101</t>
  </si>
  <si>
    <t>7-1-1502</t>
  </si>
  <si>
    <t>7-1-1402</t>
  </si>
  <si>
    <t>7-1-1302</t>
  </si>
  <si>
    <t>7-1-1202</t>
  </si>
  <si>
    <t>7-1-902</t>
  </si>
  <si>
    <t>7-1-802</t>
  </si>
  <si>
    <t>7-1-702</t>
  </si>
  <si>
    <t>7-1-602</t>
  </si>
  <si>
    <t>7-1-502</t>
  </si>
  <si>
    <t>7-1-402</t>
  </si>
  <si>
    <t>7-1-302</t>
  </si>
  <si>
    <t>7-1-202</t>
  </si>
  <si>
    <t>7-1-102</t>
  </si>
  <si>
    <t>7-2-1501</t>
  </si>
  <si>
    <t>7-2-1401</t>
  </si>
  <si>
    <t>7-2-1201</t>
  </si>
  <si>
    <t>7-2-1101</t>
  </si>
  <si>
    <t>7-2-501</t>
  </si>
  <si>
    <t>7-2-401</t>
  </si>
  <si>
    <t>7-2-301</t>
  </si>
  <si>
    <t>7-2-201</t>
  </si>
  <si>
    <t>7-2-101</t>
  </si>
  <si>
    <t>7-2-1502</t>
  </si>
  <si>
    <t>7-2-1402</t>
  </si>
  <si>
    <t>7-2-1302</t>
  </si>
  <si>
    <t>7-2-1202</t>
  </si>
  <si>
    <t>7-2-1102</t>
  </si>
  <si>
    <t>7-2-1002</t>
  </si>
  <si>
    <t>7-2-902</t>
  </si>
  <si>
    <t>7-2-802</t>
  </si>
  <si>
    <t>7-2-702</t>
  </si>
  <si>
    <t>7-2-602</t>
  </si>
  <si>
    <t>7-2-502</t>
  </si>
  <si>
    <t>7-2-402</t>
  </si>
  <si>
    <t>7-2-302</t>
  </si>
  <si>
    <t>7-2-202</t>
  </si>
  <si>
    <t>7-2-102</t>
  </si>
  <si>
    <t>17-1-1501</t>
  </si>
  <si>
    <t>18-2-1302</t>
  </si>
  <si>
    <t>20-1-202</t>
  </si>
  <si>
    <t>20-2-1302</t>
  </si>
  <si>
    <t>22-1-1101</t>
  </si>
  <si>
    <t>22-1-202</t>
  </si>
  <si>
    <t>18-1-1201</t>
  </si>
  <si>
    <t>18-1-201</t>
  </si>
  <si>
    <t>18-3-201</t>
  </si>
  <si>
    <t>19-3-201</t>
  </si>
  <si>
    <t>19-3-202</t>
  </si>
  <si>
    <t>19-3-401</t>
  </si>
  <si>
    <t>18-3-1002</t>
  </si>
  <si>
    <t>19-1-1502</t>
  </si>
  <si>
    <t>19-3-1502</t>
  </si>
  <si>
    <t>19-1-1201</t>
  </si>
  <si>
    <t>19-1-1301</t>
  </si>
  <si>
    <t>19-1-1401</t>
  </si>
  <si>
    <t>19-1-1501</t>
  </si>
  <si>
    <t>19-1-1601</t>
  </si>
  <si>
    <t>19-1-1202</t>
  </si>
  <si>
    <t>19-1-1302</t>
  </si>
  <si>
    <t>19-1-1402</t>
  </si>
  <si>
    <t>19-1-1602</t>
  </si>
  <si>
    <t>19-2-1201</t>
  </si>
  <si>
    <t>19-2-1301</t>
  </si>
  <si>
    <t>19-2-1401</t>
  </si>
  <si>
    <t>19-2-1501</t>
  </si>
  <si>
    <t>19-2-1601</t>
  </si>
  <si>
    <t>19-2-1202</t>
  </si>
  <si>
    <t>19-2-1302</t>
  </si>
  <si>
    <t>19-2-1402</t>
  </si>
  <si>
    <t>19-2-1502</t>
  </si>
  <si>
    <t>19-2-1602</t>
  </si>
  <si>
    <t>22-1-501</t>
  </si>
  <si>
    <t>22-1-601</t>
  </si>
  <si>
    <t>22-1-602</t>
  </si>
  <si>
    <t>22-1-701</t>
  </si>
  <si>
    <t>22-1-702</t>
  </si>
  <si>
    <t>22-2-501</t>
  </si>
  <si>
    <t>22-2-502</t>
  </si>
  <si>
    <t>22-2-601</t>
  </si>
  <si>
    <t>22-2-602</t>
  </si>
  <si>
    <t>22-2-701</t>
  </si>
  <si>
    <t>22-3-501</t>
  </si>
  <si>
    <t>22-3-601</t>
  </si>
  <si>
    <t>22-3-701</t>
  </si>
  <si>
    <t>22-3-702</t>
  </si>
  <si>
    <t>22-4-501</t>
  </si>
  <si>
    <t>22-4-502</t>
  </si>
  <si>
    <t>22-4-601</t>
  </si>
  <si>
    <t>22-4-602</t>
  </si>
  <si>
    <t>22-4-701</t>
  </si>
  <si>
    <t>22-4-702</t>
  </si>
  <si>
    <t>上海城·澜院</t>
  </si>
  <si>
    <t>A1-1-101</t>
  </si>
  <si>
    <t>A1-1-102</t>
  </si>
  <si>
    <t>A1-1-201</t>
  </si>
  <si>
    <t>A1-1-202</t>
  </si>
  <si>
    <t>A1-1-301</t>
  </si>
  <si>
    <t>A1-1-302</t>
  </si>
  <si>
    <t>A1-1-401</t>
  </si>
  <si>
    <t>A1-1-402</t>
  </si>
  <si>
    <t>A1-2-101</t>
  </si>
  <si>
    <t>A1-2-102</t>
  </si>
  <si>
    <t>A1-2-201</t>
  </si>
  <si>
    <t>A1-2-202</t>
  </si>
  <si>
    <t>A1-2-301</t>
  </si>
  <si>
    <t>A1-2-302</t>
  </si>
  <si>
    <t>A1-2-401</t>
  </si>
  <si>
    <t>A1-2-402</t>
  </si>
  <si>
    <t>A1-2-501</t>
  </si>
  <si>
    <t>A1-2-502</t>
  </si>
  <si>
    <t>A2-1-101</t>
  </si>
  <si>
    <t>A2-1-102</t>
  </si>
  <si>
    <t>A2-1-201</t>
  </si>
  <si>
    <t>A2-1-202</t>
  </si>
  <si>
    <t>A2-1-301</t>
  </si>
  <si>
    <t>A2-1-302</t>
  </si>
  <si>
    <t>A2-1-402</t>
  </si>
  <si>
    <t>A2-1-501</t>
  </si>
  <si>
    <t>A2-1-502</t>
  </si>
  <si>
    <t>A2-1-701</t>
  </si>
  <si>
    <t>A2-1-802</t>
  </si>
  <si>
    <t>A2-1-901</t>
  </si>
  <si>
    <t>A2-1-902</t>
  </si>
  <si>
    <t>A2-1-1101</t>
  </si>
  <si>
    <t>A2-1-1102</t>
  </si>
  <si>
    <t>A2-2-101</t>
  </si>
  <si>
    <t>A2-2-102</t>
  </si>
  <si>
    <t>A2-2-201</t>
  </si>
  <si>
    <t>A2-2-202</t>
  </si>
  <si>
    <t>A2-2-301</t>
  </si>
  <si>
    <t>A2-2-302</t>
  </si>
  <si>
    <t>A2-2-401</t>
  </si>
  <si>
    <t>A2-2-402</t>
  </si>
  <si>
    <t>A2-2-501</t>
  </si>
  <si>
    <t>A2-2-801</t>
  </si>
  <si>
    <t>A2-2-901</t>
  </si>
  <si>
    <t>A2-2-1002</t>
  </si>
  <si>
    <t>A2-2-1101</t>
  </si>
  <si>
    <t>A2-2-1102</t>
  </si>
  <si>
    <t>A2-3-101</t>
  </si>
  <si>
    <t>A2-3-201</t>
  </si>
  <si>
    <t>A2-3-202</t>
  </si>
  <si>
    <t>A2-3-301</t>
  </si>
  <si>
    <t>A2-3-302</t>
  </si>
  <si>
    <t>A2-3-401</t>
  </si>
  <si>
    <t>A2-3-802</t>
  </si>
  <si>
    <t>A2-3-901</t>
  </si>
  <si>
    <t>A2-3-902</t>
  </si>
  <si>
    <t>A2-3-1002</t>
  </si>
  <si>
    <t>A2-3-1101</t>
  </si>
  <si>
    <t>A2-3-1102</t>
  </si>
  <si>
    <t>A3-1-101</t>
  </si>
  <si>
    <t>A3-1-102</t>
  </si>
  <si>
    <t>A3-1-201</t>
  </si>
  <si>
    <t>A3-1-202</t>
  </si>
  <si>
    <t>A3-1-301</t>
  </si>
  <si>
    <t>A3-1-302</t>
  </si>
  <si>
    <t>A3-1-401</t>
  </si>
  <si>
    <t>A3-1-402</t>
  </si>
  <si>
    <t>A3-1-502</t>
  </si>
  <si>
    <t>A3-1-801</t>
  </si>
  <si>
    <t>A3-1-802</t>
  </si>
  <si>
    <t>A3-1-901</t>
  </si>
  <si>
    <t>A3-1-1001</t>
  </si>
  <si>
    <t>A3-1-1101</t>
  </si>
  <si>
    <t>A3-1-1102</t>
  </si>
  <si>
    <t>A3-1-1201</t>
  </si>
  <si>
    <t>A3-1-1202</t>
  </si>
  <si>
    <t>A3-1-1302</t>
  </si>
  <si>
    <t>A3-1-1401</t>
  </si>
  <si>
    <t>A3-1-1402</t>
  </si>
  <si>
    <t>A3-1-1501</t>
  </si>
  <si>
    <t>A3-1-1502</t>
  </si>
  <si>
    <t>A3-1-1601</t>
  </si>
  <si>
    <t>A3-1-1602</t>
  </si>
  <si>
    <t>A3-1-1701</t>
  </si>
  <si>
    <t>A3-1-1702</t>
  </si>
  <si>
    <t>A3-2-101</t>
  </si>
  <si>
    <t>A3-2-102</t>
  </si>
  <si>
    <t>A3-2-201</t>
  </si>
  <si>
    <t>A3-2-202</t>
  </si>
  <si>
    <t>A3-2-301</t>
  </si>
  <si>
    <t>A3-2-302</t>
  </si>
  <si>
    <t>A3-2-401</t>
  </si>
  <si>
    <t>A3-2-402</t>
  </si>
  <si>
    <t>A3-2-502</t>
  </si>
  <si>
    <t>A3-2-1001</t>
  </si>
  <si>
    <t>A3-2-1101</t>
  </si>
  <si>
    <t>A3-2-1102</t>
  </si>
  <si>
    <t>A3-2-1301</t>
  </si>
  <si>
    <t>A3-2-1401</t>
  </si>
  <si>
    <t>A3-2-1402</t>
  </si>
  <si>
    <t>A3-2-1501</t>
  </si>
  <si>
    <t>A3-2-1502</t>
  </si>
  <si>
    <t>A3-3-101</t>
  </si>
  <si>
    <t>A3-3-102</t>
  </si>
  <si>
    <t>A3-3-201</t>
  </si>
  <si>
    <t>A3-3-202</t>
  </si>
  <si>
    <t>A3-3-301</t>
  </si>
  <si>
    <t>A3-3-302</t>
  </si>
  <si>
    <t>A3-3-401</t>
  </si>
  <si>
    <t>A3-3-402</t>
  </si>
  <si>
    <t>A3-3-501</t>
  </si>
  <si>
    <t>A3-3-502</t>
  </si>
  <si>
    <t>A3-3-601</t>
  </si>
  <si>
    <t>A3-3-602</t>
  </si>
  <si>
    <t>A3-3-701</t>
  </si>
  <si>
    <t>A3-3-702</t>
  </si>
  <si>
    <t>A3-3-801</t>
  </si>
  <si>
    <t>A3-3-802</t>
  </si>
  <si>
    <t>A3-3-902</t>
  </si>
  <si>
    <t>A3-3-1001</t>
  </si>
  <si>
    <t>A3-3-1002</t>
  </si>
  <si>
    <t>A3-3-1101</t>
  </si>
  <si>
    <t>A3-3-1102</t>
  </si>
  <si>
    <t>A3-3-1202</t>
  </si>
  <si>
    <t>A3-3-1301</t>
  </si>
  <si>
    <t>A3-3-1302</t>
  </si>
  <si>
    <t>A8-1-101</t>
  </si>
  <si>
    <t>A8-1-201</t>
  </si>
  <si>
    <t>A8-1-401</t>
  </si>
  <si>
    <t>A8-2-101</t>
  </si>
  <si>
    <t>A8-2-102</t>
  </si>
  <si>
    <t>A8-2-202</t>
  </si>
  <si>
    <t>A8-2-301</t>
  </si>
  <si>
    <t>A8-2-401</t>
  </si>
  <si>
    <t>A8-2-402</t>
  </si>
  <si>
    <t>A8-2-501</t>
  </si>
  <si>
    <t>A8-2-502</t>
  </si>
  <si>
    <t>A8-3-101</t>
  </si>
  <si>
    <t>A8-3-102</t>
  </si>
  <si>
    <t>A8-3-201</t>
  </si>
  <si>
    <t>A8-3-202</t>
  </si>
  <si>
    <t>A8-3-301</t>
  </si>
  <si>
    <t>A8-3-302</t>
  </si>
  <si>
    <t>A8-3-401</t>
  </si>
  <si>
    <t>A8-3-402</t>
  </si>
  <si>
    <t>A8-3-501</t>
  </si>
  <si>
    <t>A8-3-502</t>
  </si>
  <si>
    <t>A9-1-101</t>
  </si>
  <si>
    <t>A9-1-102</t>
  </si>
  <si>
    <t>A9-1-202</t>
  </si>
  <si>
    <t>A9-1-302</t>
  </si>
  <si>
    <t>A9-1-801</t>
  </si>
  <si>
    <t>A9-2-102</t>
  </si>
  <si>
    <t>A9-2-201</t>
  </si>
  <si>
    <t>A9-2-202</t>
  </si>
  <si>
    <t>A9-2-301</t>
  </si>
  <si>
    <t>A9-2-302</t>
  </si>
  <si>
    <t>A9-2-401</t>
  </si>
  <si>
    <t>A9-2-402</t>
  </si>
  <si>
    <t>A9-2-1001</t>
  </si>
  <si>
    <t>A9-2-1002</t>
  </si>
  <si>
    <t>A9-2-1102</t>
  </si>
  <si>
    <t>A9-3-101</t>
  </si>
  <si>
    <t>A9-3-201</t>
  </si>
  <si>
    <t>A9-3-202</t>
  </si>
  <si>
    <t>A9-3-301</t>
  </si>
  <si>
    <t>A9-3-401</t>
  </si>
  <si>
    <t>A9-3-1102</t>
  </si>
  <si>
    <t>A10-1-101</t>
  </si>
  <si>
    <t>A10-1-102</t>
  </si>
  <si>
    <t>A10-1-201</t>
  </si>
  <si>
    <t>A10-1-202</t>
  </si>
  <si>
    <t>A10-1-301</t>
  </si>
  <si>
    <t>A10-1-302</t>
  </si>
  <si>
    <t>A10-1-401</t>
  </si>
  <si>
    <t>A10-1-402</t>
  </si>
  <si>
    <t>A10-1-501</t>
  </si>
  <si>
    <t>A10-1-502</t>
  </si>
  <si>
    <t>A10-1-601</t>
  </si>
  <si>
    <t>A10-1-701</t>
  </si>
  <si>
    <t>A10-1-801</t>
  </si>
  <si>
    <t>A10-1-802</t>
  </si>
  <si>
    <t>A10-1-901</t>
  </si>
  <si>
    <t>A10-1-902</t>
  </si>
  <si>
    <t>A10-1-1001</t>
  </si>
  <si>
    <t>A10-1-1002</t>
  </si>
  <si>
    <t>A10-1-1101</t>
  </si>
  <si>
    <t>A10-1-1102</t>
  </si>
  <si>
    <t>A10-1-1201</t>
  </si>
  <si>
    <t>A10-1-1202</t>
  </si>
  <si>
    <t>A10-1-1301</t>
  </si>
  <si>
    <t>A10-1-1302</t>
  </si>
  <si>
    <t>A10-2-101</t>
  </si>
  <si>
    <t>A10-2-102</t>
  </si>
  <si>
    <t>A10-2-201</t>
  </si>
  <si>
    <t>A10-2-202</t>
  </si>
  <si>
    <t>A10-2-301</t>
  </si>
  <si>
    <t>A10-2-302</t>
  </si>
  <si>
    <t>A10-2-402</t>
  </si>
  <si>
    <t>A10-2-1001</t>
  </si>
  <si>
    <t>A10-2-1101</t>
  </si>
  <si>
    <t>A10-2-1301</t>
  </si>
  <si>
    <t>A10-2-1302</t>
  </si>
  <si>
    <t>A10-2-1401</t>
  </si>
  <si>
    <t>A10-2-1402</t>
  </si>
  <si>
    <t>A10-2-1501</t>
  </si>
  <si>
    <t>A10-2-1502</t>
  </si>
  <si>
    <t>A10-3-101</t>
  </si>
  <si>
    <t>A10-3-102</t>
  </si>
  <si>
    <t>A10-3-201</t>
  </si>
  <si>
    <t>A10-3-202</t>
  </si>
  <si>
    <t>A10-3-301</t>
  </si>
  <si>
    <t>A10-3-302</t>
  </si>
  <si>
    <t>A10-3-402</t>
  </si>
  <si>
    <t>A10-3-502</t>
  </si>
  <si>
    <t>A10-3-602</t>
  </si>
  <si>
    <t>A10-3-902</t>
  </si>
  <si>
    <t>A10-3-1002</t>
  </si>
  <si>
    <t>A10-3-1102</t>
  </si>
  <si>
    <t>A10-3-1202</t>
  </si>
  <si>
    <t>A10-3-1301</t>
  </si>
  <si>
    <t>A10-3-1302</t>
  </si>
  <si>
    <t>A10-3-1401</t>
  </si>
  <si>
    <t>A10-3-1402</t>
  </si>
  <si>
    <t>A10-3-1502</t>
  </si>
  <si>
    <t>A10-3-1601</t>
  </si>
  <si>
    <t>A10-3-1602</t>
  </si>
  <si>
    <t>A10-3-1702</t>
  </si>
  <si>
    <t>A11-1-101</t>
  </si>
  <si>
    <t>A11-1-102</t>
  </si>
  <si>
    <t>A11-1-201</t>
  </si>
  <si>
    <t>A11-1-202</t>
  </si>
  <si>
    <t>A11-1-301</t>
  </si>
  <si>
    <t>A11-1-302</t>
  </si>
  <si>
    <t>A11-1-401</t>
  </si>
  <si>
    <t>A11-1-402</t>
  </si>
  <si>
    <t>A11-1-501</t>
  </si>
  <si>
    <t>A11-1-502</t>
  </si>
  <si>
    <t>A11-1-601</t>
  </si>
  <si>
    <t>A11-1-602</t>
  </si>
  <si>
    <t>A11-1-701</t>
  </si>
  <si>
    <t>A11-1-801</t>
  </si>
  <si>
    <t>A11-1-802</t>
  </si>
  <si>
    <t>A11-1-901</t>
  </si>
  <si>
    <t>A11-1-1001</t>
  </si>
  <si>
    <t>A11-1-1002</t>
  </si>
  <si>
    <t>A11-1-1101</t>
  </si>
  <si>
    <t>A11-1-1102</t>
  </si>
  <si>
    <t>A11-1-1201</t>
  </si>
  <si>
    <t>A11-1-1202</t>
  </si>
  <si>
    <t>A11-1-1301</t>
  </si>
  <si>
    <t>A11-1-1302</t>
  </si>
  <si>
    <t>A11-1-1401</t>
  </si>
  <si>
    <t>A11-1-1402</t>
  </si>
  <si>
    <t>A11-1-1501</t>
  </si>
  <si>
    <t>A11-1-1502</t>
  </si>
  <si>
    <t>A11-1-1601</t>
  </si>
  <si>
    <t>A11-1-1602</t>
  </si>
  <si>
    <t>A11-1-1701</t>
  </si>
  <si>
    <t>A11-1-1702</t>
  </si>
  <si>
    <t>A11-2-101</t>
  </si>
  <si>
    <t>A11-2-102</t>
  </si>
  <si>
    <t>A11-2-201</t>
  </si>
  <si>
    <t>A11-2-202</t>
  </si>
  <si>
    <t>A11-2-301</t>
  </si>
  <si>
    <t>A11-2-302</t>
  </si>
  <si>
    <t>A11-2-401</t>
  </si>
  <si>
    <t>A11-2-402</t>
  </si>
  <si>
    <t>A11-2-501</t>
  </si>
  <si>
    <t>A11-2-502</t>
  </si>
  <si>
    <t>A11-2-601</t>
  </si>
  <si>
    <t>A11-2-701</t>
  </si>
  <si>
    <t>A11-2-801</t>
  </si>
  <si>
    <t>A11-2-901</t>
  </si>
  <si>
    <t>A11-2-1001</t>
  </si>
  <si>
    <t>A11-2-1101</t>
  </si>
  <si>
    <t>A11-2-1201</t>
  </si>
  <si>
    <t>A11-2-1202</t>
  </si>
  <si>
    <t>A11-2-1301</t>
  </si>
  <si>
    <t>A11-2-1302</t>
  </si>
  <si>
    <t>A11-2-1401</t>
  </si>
  <si>
    <t>A11-2-1402</t>
  </si>
  <si>
    <t>A11-2-1501</t>
  </si>
  <si>
    <t>A11-2-1502</t>
  </si>
  <si>
    <t>A11-2-1601</t>
  </si>
  <si>
    <t>A11-2-1602</t>
  </si>
  <si>
    <t>A11-2-1701</t>
  </si>
  <si>
    <t>A11-2-1702</t>
  </si>
  <si>
    <t>A11-3-101</t>
  </si>
  <si>
    <t>A11-3-102</t>
  </si>
  <si>
    <t>A11-3-201</t>
  </si>
  <si>
    <t>A11-3-202</t>
  </si>
  <si>
    <t>A11-3-301</t>
  </si>
  <si>
    <t>A11-3-302</t>
  </si>
  <si>
    <t>A11-3-401</t>
  </si>
  <si>
    <t>A11-3-402</t>
  </si>
  <si>
    <t>A11-3-501</t>
  </si>
  <si>
    <t>A11-3-502</t>
  </si>
  <si>
    <t>A11-3-602</t>
  </si>
  <si>
    <t>A11-3-701</t>
  </si>
  <si>
    <t>A11-3-702</t>
  </si>
  <si>
    <t>A11-3-801</t>
  </si>
  <si>
    <t>A11-3-802</t>
  </si>
  <si>
    <t>A11-3-902</t>
  </si>
  <si>
    <t>A11-3-1001</t>
  </si>
  <si>
    <t>A11-3-1002</t>
  </si>
  <si>
    <t>A11-3-1101</t>
  </si>
  <si>
    <t>A11-3-1102</t>
  </si>
  <si>
    <t>A11-3-1202</t>
  </si>
  <si>
    <t>A11-3-1301</t>
  </si>
  <si>
    <t>A11-3-1302</t>
  </si>
  <si>
    <t>A11-3-1401</t>
  </si>
  <si>
    <t>A11-3-1402</t>
  </si>
  <si>
    <t>A11-3-1501</t>
  </si>
  <si>
    <t>A11-3-1502</t>
  </si>
  <si>
    <t>A11-3-1601</t>
  </si>
  <si>
    <t>A11-3-1602</t>
  </si>
  <si>
    <t>A11-3-1701</t>
  </si>
  <si>
    <t>A11-3-1702</t>
  </si>
  <si>
    <t>A6-1-101</t>
  </si>
  <si>
    <t>A6-1-102</t>
  </si>
  <si>
    <t>A6-1-201</t>
  </si>
  <si>
    <t>A6-1-202</t>
  </si>
  <si>
    <t>A6-1-301</t>
  </si>
  <si>
    <t>A6-1-302</t>
  </si>
  <si>
    <t>A6-1-401</t>
  </si>
  <si>
    <t>A6-1-402</t>
  </si>
  <si>
    <t>A6-1-501</t>
  </si>
  <si>
    <t>A6-1-502</t>
  </si>
  <si>
    <t>A6-1-601</t>
  </si>
  <si>
    <t>A6-1-602</t>
  </si>
  <si>
    <t>A6-1-701</t>
  </si>
  <si>
    <t>A6-1-702</t>
  </si>
  <si>
    <t>A6-1-801</t>
  </si>
  <si>
    <t>A6-1-802</t>
  </si>
  <si>
    <t>A6-1-901</t>
  </si>
  <si>
    <t>A6-1-902</t>
  </si>
  <si>
    <t>A6-1-1001</t>
  </si>
  <si>
    <t>A6-1-1002</t>
  </si>
  <si>
    <t>A6-1-1101</t>
  </si>
  <si>
    <t>A6-1-1102</t>
  </si>
  <si>
    <t>A6-1-1201</t>
  </si>
  <si>
    <t>A6-1-1202</t>
  </si>
  <si>
    <t>A6-1-1301</t>
  </si>
  <si>
    <t>A6-1-1302</t>
  </si>
  <si>
    <t>A6-1-1401</t>
  </si>
  <si>
    <t>A6-1-1402</t>
  </si>
  <si>
    <t>A6-1-1501</t>
  </si>
  <si>
    <t>A6-1-1502</t>
  </si>
  <si>
    <t>A6-2-101</t>
  </si>
  <si>
    <t>A6-2-102</t>
  </si>
  <si>
    <t>A6-2-201</t>
  </si>
  <si>
    <t>A6-2-202</t>
  </si>
  <si>
    <t>A6-2-301</t>
  </si>
  <si>
    <t>A6-2-302</t>
  </si>
  <si>
    <t>A6-2-401</t>
  </si>
  <si>
    <t>A6-2-402</t>
  </si>
  <si>
    <t>A6-2-501</t>
  </si>
  <si>
    <t>A6-2-502</t>
  </si>
  <si>
    <t>A6-2-601</t>
  </si>
  <si>
    <t>A6-2-602</t>
  </si>
  <si>
    <t>A6-2-701</t>
  </si>
  <si>
    <t>A6-2-702</t>
  </si>
  <si>
    <t>A6-2-801</t>
  </si>
  <si>
    <t>A6-2-802</t>
  </si>
  <si>
    <t>A6-2-901</t>
  </si>
  <si>
    <t>A6-2-902</t>
  </si>
  <si>
    <t>A6-2-1001</t>
  </si>
  <si>
    <t>A6-2-1002</t>
  </si>
  <si>
    <t>A6-2-1101</t>
  </si>
  <si>
    <t>A6-2-1102</t>
  </si>
  <si>
    <t>A6-2-1201</t>
  </si>
  <si>
    <t>A6-2-1202</t>
  </si>
  <si>
    <t>A6-2-1301</t>
  </si>
  <si>
    <t>A6-2-1302</t>
  </si>
  <si>
    <t>A6-2-1401</t>
  </si>
  <si>
    <t>A6-2-1402</t>
  </si>
  <si>
    <t>A6-2-1501</t>
  </si>
  <si>
    <t>A6-2-1502</t>
  </si>
  <si>
    <t>上海城三期</t>
  </si>
  <si>
    <t>C13-1-101</t>
  </si>
  <si>
    <t>C13-1-601</t>
  </si>
  <si>
    <t>C13-1-1201</t>
  </si>
  <si>
    <t>C13-3-102</t>
  </si>
  <si>
    <t>C15-1-301</t>
  </si>
  <si>
    <t>C15-1-401</t>
  </si>
  <si>
    <t>C15-1-701</t>
  </si>
  <si>
    <t>C15-1-801</t>
  </si>
  <si>
    <t>C15-1-901</t>
  </si>
  <si>
    <t>C15-1-1001</t>
  </si>
  <si>
    <t>C15-1-1101</t>
  </si>
  <si>
    <t>C15-1-1102</t>
  </si>
  <si>
    <t>C15-1-1201</t>
  </si>
  <si>
    <t>C15-1-1202</t>
  </si>
  <si>
    <t>C15-1-1301</t>
  </si>
  <si>
    <t>C15-1-1401</t>
  </si>
  <si>
    <t>C15-2-402</t>
  </si>
  <si>
    <t>C15-2-1101</t>
  </si>
  <si>
    <t>C15-2-1202</t>
  </si>
  <si>
    <t>C15-2-1401</t>
  </si>
  <si>
    <t>C15-2-1701</t>
  </si>
  <si>
    <t>C15-3-401</t>
  </si>
  <si>
    <t>C15-3-1202</t>
  </si>
  <si>
    <t>C15-3-1301</t>
  </si>
  <si>
    <t>C15-3-1302</t>
  </si>
  <si>
    <t>C15-3-1401</t>
  </si>
  <si>
    <t>C15-3-1402</t>
  </si>
  <si>
    <t>C15-3-1702</t>
  </si>
  <si>
    <t>C15-4-302</t>
  </si>
  <si>
    <t>C15-4-502</t>
  </si>
  <si>
    <t>C15-4-602</t>
  </si>
  <si>
    <t>C15-4-702</t>
  </si>
  <si>
    <t>C15-4-802</t>
  </si>
  <si>
    <t>C15-4-902</t>
  </si>
  <si>
    <t>C15-4-1002</t>
  </si>
  <si>
    <t>C15-4-1101</t>
  </si>
  <si>
    <t>C15-4-1102</t>
  </si>
  <si>
    <t>C15-4-1201</t>
  </si>
  <si>
    <t>C15-4-1202</t>
  </si>
  <si>
    <t>C15-4-1302</t>
  </si>
  <si>
    <t>C15-4-1402</t>
  </si>
  <si>
    <t>C19-1-202</t>
  </si>
  <si>
    <t>C19-1-1101</t>
  </si>
  <si>
    <t>C19-2-1302</t>
  </si>
  <si>
    <t>C20-1-401</t>
  </si>
  <si>
    <t>C20-1-501</t>
  </si>
  <si>
    <t>C20-1-1502</t>
  </si>
  <si>
    <t>C20-2-202</t>
  </si>
  <si>
    <t>C20-2-1501</t>
  </si>
  <si>
    <t>C20-2-1502</t>
  </si>
  <si>
    <t>C20-3-401</t>
  </si>
  <si>
    <t>C20-3-1302</t>
  </si>
  <si>
    <t>C20-3-1501</t>
  </si>
  <si>
    <t>C20-3-1502</t>
  </si>
  <si>
    <t>C20-4-202</t>
  </si>
  <si>
    <t>C20-4-502</t>
  </si>
  <si>
    <t>C20-4-702</t>
  </si>
  <si>
    <t>C20-4-802</t>
  </si>
  <si>
    <t>C20-4-902</t>
  </si>
  <si>
    <t>C20-4-1301</t>
  </si>
  <si>
    <t>C20-4-1302</t>
  </si>
  <si>
    <t>上海城二期</t>
  </si>
  <si>
    <t>C5-1-202</t>
  </si>
  <si>
    <t>C5-2-202</t>
  </si>
  <si>
    <t>C17-2-1702</t>
  </si>
  <si>
    <t>C18-1-201</t>
  </si>
  <si>
    <t>C18-1-1201</t>
  </si>
  <si>
    <t>C18-1-1401</t>
  </si>
  <si>
    <t>C18-2-203</t>
  </si>
  <si>
    <t>C18-3-403</t>
  </si>
  <si>
    <t>C18-3-803</t>
  </si>
  <si>
    <t>C19-1-1501</t>
  </si>
  <si>
    <t>7-3-301</t>
  </si>
  <si>
    <t>7-3-302</t>
  </si>
  <si>
    <t>7-3-402</t>
  </si>
  <si>
    <t>6-1-201</t>
  </si>
  <si>
    <t>6-1-202</t>
  </si>
  <si>
    <t>6-1-301</t>
  </si>
  <si>
    <t>6-1-401</t>
  </si>
  <si>
    <t>6-2-201</t>
  </si>
  <si>
    <t>6-2-202</t>
  </si>
  <si>
    <t>6-3-201</t>
  </si>
  <si>
    <t>6-3-202</t>
  </si>
  <si>
    <t>6-3-301</t>
  </si>
  <si>
    <t>6-3-302</t>
  </si>
  <si>
    <t>6-3-402</t>
  </si>
  <si>
    <t>2-1-202</t>
  </si>
  <si>
    <t>2-1-301</t>
  </si>
  <si>
    <t>2-1-302</t>
  </si>
  <si>
    <t>2-1-401</t>
  </si>
  <si>
    <t>2-1-501</t>
  </si>
  <si>
    <t>2-1-502</t>
  </si>
  <si>
    <t>2-2-302</t>
  </si>
  <si>
    <t>2-2-401</t>
  </si>
  <si>
    <t>2-2-402</t>
  </si>
  <si>
    <t>2-3-202</t>
  </si>
  <si>
    <t>2-3-301</t>
  </si>
  <si>
    <t>2-3-302</t>
  </si>
  <si>
    <t>2-3-401</t>
  </si>
  <si>
    <t>2-3-402</t>
  </si>
  <si>
    <t>3-3-202</t>
  </si>
  <si>
    <t>3-3-301</t>
  </si>
  <si>
    <t>3-3-302</t>
  </si>
  <si>
    <t>3-3-401</t>
  </si>
  <si>
    <t>3-3-402</t>
  </si>
  <si>
    <t>3-3-501</t>
  </si>
  <si>
    <t>3-3-502</t>
  </si>
  <si>
    <t>7-3-401</t>
  </si>
  <si>
    <t>7-3-501</t>
  </si>
  <si>
    <t>7-3-502</t>
  </si>
  <si>
    <t>8-1-201</t>
  </si>
  <si>
    <t>8-1-301</t>
  </si>
  <si>
    <t>8-1-302</t>
  </si>
  <si>
    <t>8-1-401</t>
  </si>
  <si>
    <t>8-1-402</t>
  </si>
  <si>
    <t>8-1-502</t>
  </si>
  <si>
    <t>8-2-301</t>
  </si>
  <si>
    <t>8-2-302</t>
  </si>
  <si>
    <t>8-2-401</t>
  </si>
  <si>
    <t>8-2-402</t>
  </si>
  <si>
    <t>8-2-501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</si>
</sst>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#,##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方正公文小标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theme="1"/>
      <name val="黑体"/>
      <charset val="134"/>
    </font>
    <font>
      <b/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8" fillId="20" borderId="5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1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1" xfId="1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0"/>
  <sheetViews>
    <sheetView tabSelected="1" workbookViewId="0">
      <selection activeCell="K9" sqref="K9"/>
    </sheetView>
  </sheetViews>
  <sheetFormatPr defaultColWidth="9" defaultRowHeight="30" customHeight="1" outlineLevelCol="6"/>
  <cols>
    <col min="1" max="1" width="7.875" customWidth="1"/>
    <col min="2" max="2" width="37.375" customWidth="1"/>
    <col min="3" max="3" width="18" customWidth="1"/>
    <col min="4" max="4" width="11.25" customWidth="1"/>
    <col min="5" max="5" width="14.125" customWidth="1"/>
    <col min="6" max="6" width="13.5" customWidth="1"/>
    <col min="7" max="7" width="13.75" hidden="1" customWidth="1"/>
  </cols>
  <sheetData>
    <row r="1" ht="36" customHeight="1" spans="1:7">
      <c r="A1" s="24" t="s">
        <v>0</v>
      </c>
      <c r="B1" s="24"/>
      <c r="C1" s="24"/>
      <c r="D1" s="24"/>
      <c r="E1" s="24"/>
      <c r="F1" s="24"/>
      <c r="G1" s="24"/>
    </row>
    <row r="2" s="23" customFormat="1" ht="40" customHeight="1" spans="1:7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</row>
    <row r="3" customHeight="1" spans="1:7">
      <c r="A3" s="26">
        <v>1</v>
      </c>
      <c r="B3" s="26" t="s">
        <v>8</v>
      </c>
      <c r="C3" s="26" t="s">
        <v>9</v>
      </c>
      <c r="D3" s="26">
        <v>290</v>
      </c>
      <c r="E3" s="27">
        <f>AVERAGE(团购房源明细!F3:F292)</f>
        <v>7734.15264003585</v>
      </c>
      <c r="F3" s="27">
        <f>AVERAGE(团购房源明细!H3:H292)</f>
        <v>6819.6216055531</v>
      </c>
      <c r="G3" s="28" t="e">
        <f>(#REF!-#REF!)/#REF!</f>
        <v>#REF!</v>
      </c>
    </row>
    <row r="4" customHeight="1" spans="1:7">
      <c r="A4" s="26">
        <v>2</v>
      </c>
      <c r="B4" s="26" t="s">
        <v>10</v>
      </c>
      <c r="C4" s="26" t="s">
        <v>11</v>
      </c>
      <c r="D4" s="26">
        <v>201</v>
      </c>
      <c r="E4" s="27">
        <f>AVERAGE(团购房源明细!F293:F493)</f>
        <v>5963.68888136206</v>
      </c>
      <c r="F4" s="27">
        <f>AVERAGE(团购房源明细!H293:H493)</f>
        <v>5504.87701526595</v>
      </c>
      <c r="G4" s="28">
        <f t="shared" ref="G3:G9" si="0">(E3-F3)/E3</f>
        <v>0.118245795893488</v>
      </c>
    </row>
    <row r="5" customHeight="1" spans="1:7">
      <c r="A5" s="26">
        <v>3</v>
      </c>
      <c r="B5" s="26" t="s">
        <v>12</v>
      </c>
      <c r="C5" s="26" t="s">
        <v>13</v>
      </c>
      <c r="D5" s="26">
        <v>60</v>
      </c>
      <c r="E5" s="27">
        <f>AVERAGE(团购房源明细!F494:F553)</f>
        <v>6990.01508943509</v>
      </c>
      <c r="F5" s="27">
        <f>AVERAGE(团购房源明细!H494:H553)</f>
        <v>6396.76676527766</v>
      </c>
      <c r="G5" s="28">
        <f t="shared" si="0"/>
        <v>0.0769342390630077</v>
      </c>
    </row>
    <row r="6" customHeight="1" spans="1:7">
      <c r="A6" s="26">
        <v>4</v>
      </c>
      <c r="B6" s="26" t="s">
        <v>14</v>
      </c>
      <c r="C6" s="26" t="s">
        <v>15</v>
      </c>
      <c r="D6" s="26">
        <v>450</v>
      </c>
      <c r="E6" s="27">
        <f>AVERAGE(团购房源明细!F554:F1003)</f>
        <v>7209.7141349381</v>
      </c>
      <c r="F6" s="27">
        <f>AVERAGE(团购房源明细!H554:H1003)</f>
        <v>6725.45995007756</v>
      </c>
      <c r="G6" s="28">
        <f t="shared" si="0"/>
        <v>0.0848708216744891</v>
      </c>
    </row>
    <row r="7" customHeight="1" spans="1:7">
      <c r="A7" s="26">
        <v>5</v>
      </c>
      <c r="B7" s="26" t="s">
        <v>16</v>
      </c>
      <c r="C7" s="26" t="s">
        <v>17</v>
      </c>
      <c r="D7" s="26">
        <v>20</v>
      </c>
      <c r="E7" s="27">
        <f>AVERAGE(团购房源明细!F1004:F1023)</f>
        <v>8759.3855</v>
      </c>
      <c r="F7" s="27">
        <f>AVERAGE(团购房源明细!H1004:H1023)</f>
        <v>8376.7095</v>
      </c>
      <c r="G7" s="28">
        <f t="shared" si="0"/>
        <v>0.0671669050668528</v>
      </c>
    </row>
    <row r="8" customHeight="1" spans="1:7">
      <c r="A8" s="26">
        <v>6</v>
      </c>
      <c r="B8" s="26" t="s">
        <v>18</v>
      </c>
      <c r="C8" s="26" t="s">
        <v>19</v>
      </c>
      <c r="D8" s="26">
        <v>80</v>
      </c>
      <c r="E8" s="27">
        <f>AVERAGE(团购房源明细!F1024:F1103)</f>
        <v>9137.36691152043</v>
      </c>
      <c r="F8" s="27">
        <f>AVERAGE(团购房源明细!H1024:H1103)</f>
        <v>8837.36691152043</v>
      </c>
      <c r="G8" s="28">
        <f t="shared" si="0"/>
        <v>0.0436875394969201</v>
      </c>
    </row>
    <row r="9" customHeight="1" spans="1:7">
      <c r="A9" s="29"/>
      <c r="B9" s="30"/>
      <c r="C9" s="31"/>
      <c r="D9" s="26"/>
      <c r="E9" s="27"/>
      <c r="F9" s="27"/>
      <c r="G9" s="28"/>
    </row>
    <row r="10" customHeight="1" spans="1:7">
      <c r="A10" s="32" t="s">
        <v>20</v>
      </c>
      <c r="B10" s="33"/>
      <c r="C10" s="34"/>
      <c r="D10" s="35">
        <f>SUM(D3:D8)</f>
        <v>1101</v>
      </c>
      <c r="E10" s="35"/>
      <c r="F10" s="35"/>
      <c r="G10" s="36"/>
    </row>
  </sheetData>
  <mergeCells count="2">
    <mergeCell ref="A1:G1"/>
    <mergeCell ref="A10:C10"/>
  </mergeCell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M1103"/>
  <sheetViews>
    <sheetView workbookViewId="0">
      <pane ySplit="2" topLeftCell="A1085" activePane="bottomLeft" state="frozen"/>
      <selection/>
      <selection pane="bottomLeft" activeCell="G1092" sqref="G1092"/>
    </sheetView>
  </sheetViews>
  <sheetFormatPr defaultColWidth="9" defaultRowHeight="25" customHeight="1"/>
  <cols>
    <col min="1" max="1" width="5.75" style="2" customWidth="1"/>
    <col min="2" max="2" width="19.75" style="2" customWidth="1"/>
    <col min="3" max="3" width="13.125" style="2" customWidth="1"/>
    <col min="4" max="4" width="12.625" style="3" customWidth="1"/>
    <col min="5" max="5" width="11.375" style="2" customWidth="1"/>
    <col min="6" max="6" width="13.125" style="2" customWidth="1"/>
    <col min="7" max="7" width="13.125" style="4" customWidth="1"/>
    <col min="8" max="8" width="12.625" style="4" customWidth="1"/>
    <col min="9" max="9" width="12.5" style="4" customWidth="1"/>
    <col min="10" max="16384" width="9" style="1"/>
  </cols>
  <sheetData>
    <row r="1" s="1" customFormat="1" ht="39" customHeight="1" spans="1:9">
      <c r="A1" s="5" t="s">
        <v>21</v>
      </c>
      <c r="B1" s="5"/>
      <c r="C1" s="5"/>
      <c r="D1" s="6"/>
      <c r="E1" s="5"/>
      <c r="F1" s="5"/>
      <c r="G1" s="7"/>
      <c r="H1" s="7"/>
      <c r="I1" s="7"/>
    </row>
    <row r="2" s="1" customFormat="1" ht="42" customHeight="1" spans="1:9">
      <c r="A2" s="8" t="s">
        <v>1</v>
      </c>
      <c r="B2" s="8" t="s">
        <v>2</v>
      </c>
      <c r="C2" s="8" t="s">
        <v>3</v>
      </c>
      <c r="D2" s="9" t="s">
        <v>22</v>
      </c>
      <c r="E2" s="8" t="s">
        <v>23</v>
      </c>
      <c r="F2" s="8" t="s">
        <v>24</v>
      </c>
      <c r="G2" s="10" t="s">
        <v>25</v>
      </c>
      <c r="H2" s="10" t="s">
        <v>26</v>
      </c>
      <c r="I2" s="10" t="s">
        <v>27</v>
      </c>
    </row>
    <row r="3" s="1" customFormat="1" customHeight="1" spans="1:13">
      <c r="A3" s="11">
        <v>1</v>
      </c>
      <c r="B3" s="11" t="s">
        <v>8</v>
      </c>
      <c r="C3" s="11" t="s">
        <v>9</v>
      </c>
      <c r="D3" s="12" t="s">
        <v>28</v>
      </c>
      <c r="E3" s="13">
        <v>71.05</v>
      </c>
      <c r="F3" s="14">
        <v>5426</v>
      </c>
      <c r="G3" s="15">
        <f t="shared" ref="G3:G66" si="0">E3*F3</f>
        <v>385517.3</v>
      </c>
      <c r="H3" s="14">
        <v>4800</v>
      </c>
      <c r="I3" s="16">
        <f t="shared" ref="I3:I66" si="1">H3*E3</f>
        <v>341040</v>
      </c>
      <c r="M3" s="17"/>
    </row>
    <row r="4" s="1" customFormat="1" customHeight="1" spans="1:13">
      <c r="A4" s="11">
        <v>2</v>
      </c>
      <c r="B4" s="11" t="s">
        <v>8</v>
      </c>
      <c r="C4" s="11" t="s">
        <v>9</v>
      </c>
      <c r="D4" s="12" t="s">
        <v>29</v>
      </c>
      <c r="E4" s="13">
        <v>140.07</v>
      </c>
      <c r="F4" s="14">
        <v>5826</v>
      </c>
      <c r="G4" s="15">
        <f t="shared" si="0"/>
        <v>816047.82</v>
      </c>
      <c r="H4" s="14">
        <v>5024</v>
      </c>
      <c r="I4" s="16">
        <f t="shared" si="1"/>
        <v>703711.68</v>
      </c>
      <c r="M4" s="17"/>
    </row>
    <row r="5" s="1" customFormat="1" customHeight="1" spans="1:13">
      <c r="A5" s="11">
        <v>3</v>
      </c>
      <c r="B5" s="11" t="s">
        <v>8</v>
      </c>
      <c r="C5" s="11" t="s">
        <v>9</v>
      </c>
      <c r="D5" s="12" t="s">
        <v>30</v>
      </c>
      <c r="E5" s="13">
        <v>98.97</v>
      </c>
      <c r="F5" s="14">
        <v>5826</v>
      </c>
      <c r="G5" s="15">
        <f t="shared" si="0"/>
        <v>576599.22</v>
      </c>
      <c r="H5" s="14">
        <v>5334</v>
      </c>
      <c r="I5" s="16">
        <f t="shared" si="1"/>
        <v>527905.98</v>
      </c>
      <c r="M5" s="17"/>
    </row>
    <row r="6" s="1" customFormat="1" customHeight="1" spans="1:13">
      <c r="A6" s="11">
        <v>4</v>
      </c>
      <c r="B6" s="11" t="s">
        <v>8</v>
      </c>
      <c r="C6" s="11" t="s">
        <v>9</v>
      </c>
      <c r="D6" s="12" t="s">
        <v>31</v>
      </c>
      <c r="E6" s="13">
        <v>137.1</v>
      </c>
      <c r="F6" s="14">
        <v>5826</v>
      </c>
      <c r="G6" s="15">
        <f t="shared" si="0"/>
        <v>798744.6</v>
      </c>
      <c r="H6" s="14">
        <v>5024</v>
      </c>
      <c r="I6" s="16">
        <f t="shared" si="1"/>
        <v>688790.4</v>
      </c>
      <c r="M6" s="17"/>
    </row>
    <row r="7" s="1" customFormat="1" customHeight="1" spans="1:13">
      <c r="A7" s="11">
        <v>5</v>
      </c>
      <c r="B7" s="11" t="s">
        <v>8</v>
      </c>
      <c r="C7" s="11" t="s">
        <v>9</v>
      </c>
      <c r="D7" s="12" t="s">
        <v>32</v>
      </c>
      <c r="E7" s="13">
        <v>113.5</v>
      </c>
      <c r="F7" s="14">
        <v>5826</v>
      </c>
      <c r="G7" s="15">
        <f t="shared" si="0"/>
        <v>661251</v>
      </c>
      <c r="H7" s="14">
        <v>5157</v>
      </c>
      <c r="I7" s="16">
        <f t="shared" si="1"/>
        <v>585319.5</v>
      </c>
      <c r="M7" s="17"/>
    </row>
    <row r="8" s="1" customFormat="1" customHeight="1" spans="1:13">
      <c r="A8" s="11">
        <v>6</v>
      </c>
      <c r="B8" s="11" t="s">
        <v>8</v>
      </c>
      <c r="C8" s="11" t="s">
        <v>9</v>
      </c>
      <c r="D8" s="12" t="s">
        <v>33</v>
      </c>
      <c r="E8" s="13">
        <v>99.02</v>
      </c>
      <c r="F8" s="14">
        <v>5826</v>
      </c>
      <c r="G8" s="15">
        <f t="shared" si="0"/>
        <v>576890.52</v>
      </c>
      <c r="H8" s="14">
        <v>5157</v>
      </c>
      <c r="I8" s="16">
        <f t="shared" si="1"/>
        <v>510646.14</v>
      </c>
      <c r="M8" s="17"/>
    </row>
    <row r="9" s="1" customFormat="1" customHeight="1" spans="1:13">
      <c r="A9" s="11">
        <v>7</v>
      </c>
      <c r="B9" s="11" t="s">
        <v>8</v>
      </c>
      <c r="C9" s="11" t="s">
        <v>9</v>
      </c>
      <c r="D9" s="12" t="s">
        <v>34</v>
      </c>
      <c r="E9" s="13">
        <v>71.53</v>
      </c>
      <c r="F9" s="14">
        <v>5676</v>
      </c>
      <c r="G9" s="15">
        <f t="shared" si="0"/>
        <v>406004.28</v>
      </c>
      <c r="H9" s="14">
        <v>5024</v>
      </c>
      <c r="I9" s="16">
        <f t="shared" si="1"/>
        <v>359366.72</v>
      </c>
      <c r="M9" s="17"/>
    </row>
    <row r="10" s="1" customFormat="1" customHeight="1" spans="1:13">
      <c r="A10" s="11">
        <v>8</v>
      </c>
      <c r="B10" s="11" t="s">
        <v>8</v>
      </c>
      <c r="C10" s="11" t="s">
        <v>9</v>
      </c>
      <c r="D10" s="12" t="s">
        <v>35</v>
      </c>
      <c r="E10" s="13">
        <v>100.88</v>
      </c>
      <c r="F10" s="14">
        <v>5525</v>
      </c>
      <c r="G10" s="15">
        <f t="shared" si="0"/>
        <v>557362</v>
      </c>
      <c r="H10" s="14">
        <v>5068</v>
      </c>
      <c r="I10" s="16">
        <f t="shared" si="1"/>
        <v>511259.84</v>
      </c>
      <c r="M10" s="17"/>
    </row>
    <row r="11" s="1" customFormat="1" customHeight="1" spans="1:13">
      <c r="A11" s="11">
        <v>9</v>
      </c>
      <c r="B11" s="11" t="s">
        <v>8</v>
      </c>
      <c r="C11" s="11" t="s">
        <v>9</v>
      </c>
      <c r="D11" s="12" t="s">
        <v>36</v>
      </c>
      <c r="E11" s="13">
        <v>140.3</v>
      </c>
      <c r="F11" s="14">
        <v>5926</v>
      </c>
      <c r="G11" s="15">
        <f t="shared" si="0"/>
        <v>831417.8</v>
      </c>
      <c r="H11" s="14">
        <v>5112</v>
      </c>
      <c r="I11" s="16">
        <f t="shared" si="1"/>
        <v>717213.6</v>
      </c>
      <c r="M11" s="17"/>
    </row>
    <row r="12" s="1" customFormat="1" customHeight="1" spans="1:13">
      <c r="A12" s="11">
        <v>10</v>
      </c>
      <c r="B12" s="11" t="s">
        <v>8</v>
      </c>
      <c r="C12" s="11" t="s">
        <v>9</v>
      </c>
      <c r="D12" s="12" t="s">
        <v>37</v>
      </c>
      <c r="E12" s="13">
        <v>139.08</v>
      </c>
      <c r="F12" s="14">
        <v>5926</v>
      </c>
      <c r="G12" s="15">
        <f t="shared" si="0"/>
        <v>824188.08</v>
      </c>
      <c r="H12" s="14">
        <v>5112</v>
      </c>
      <c r="I12" s="16">
        <f t="shared" si="1"/>
        <v>710976.96</v>
      </c>
      <c r="M12" s="17"/>
    </row>
    <row r="13" s="1" customFormat="1" customHeight="1" spans="1:13">
      <c r="A13" s="11">
        <v>11</v>
      </c>
      <c r="B13" s="11" t="s">
        <v>8</v>
      </c>
      <c r="C13" s="11" t="s">
        <v>9</v>
      </c>
      <c r="D13" s="12" t="s">
        <v>38</v>
      </c>
      <c r="E13" s="13">
        <v>101.55</v>
      </c>
      <c r="F13" s="14">
        <v>5776</v>
      </c>
      <c r="G13" s="15">
        <f t="shared" si="0"/>
        <v>586552.8</v>
      </c>
      <c r="H13" s="14">
        <v>5112</v>
      </c>
      <c r="I13" s="16">
        <f t="shared" si="1"/>
        <v>519123.6</v>
      </c>
      <c r="M13" s="17"/>
    </row>
    <row r="14" s="1" customFormat="1" customHeight="1" spans="1:13">
      <c r="A14" s="11">
        <v>12</v>
      </c>
      <c r="B14" s="11" t="s">
        <v>8</v>
      </c>
      <c r="C14" s="11" t="s">
        <v>9</v>
      </c>
      <c r="D14" s="12" t="s">
        <v>39</v>
      </c>
      <c r="E14" s="13">
        <v>98.69</v>
      </c>
      <c r="F14" s="14">
        <v>5626</v>
      </c>
      <c r="G14" s="15">
        <f t="shared" si="0"/>
        <v>555229.94</v>
      </c>
      <c r="H14" s="14">
        <v>5157</v>
      </c>
      <c r="I14" s="16">
        <f t="shared" si="1"/>
        <v>508944.33</v>
      </c>
      <c r="M14" s="17"/>
    </row>
    <row r="15" s="1" customFormat="1" customHeight="1" spans="1:13">
      <c r="A15" s="11">
        <v>13</v>
      </c>
      <c r="B15" s="11" t="s">
        <v>8</v>
      </c>
      <c r="C15" s="11" t="s">
        <v>9</v>
      </c>
      <c r="D15" s="12" t="s">
        <v>40</v>
      </c>
      <c r="E15" s="13">
        <v>98.69</v>
      </c>
      <c r="F15" s="14">
        <v>6126</v>
      </c>
      <c r="G15" s="15">
        <f t="shared" si="0"/>
        <v>604574.94</v>
      </c>
      <c r="H15" s="14">
        <v>5599</v>
      </c>
      <c r="I15" s="16">
        <f t="shared" si="1"/>
        <v>552565.31</v>
      </c>
      <c r="M15" s="17"/>
    </row>
    <row r="16" s="1" customFormat="1" customHeight="1" spans="1:13">
      <c r="A16" s="11">
        <v>14</v>
      </c>
      <c r="B16" s="11" t="s">
        <v>8</v>
      </c>
      <c r="C16" s="11" t="s">
        <v>9</v>
      </c>
      <c r="D16" s="12" t="s">
        <v>41</v>
      </c>
      <c r="E16" s="13">
        <v>138.15</v>
      </c>
      <c r="F16" s="14">
        <v>6226</v>
      </c>
      <c r="G16" s="15">
        <f t="shared" si="0"/>
        <v>860121.9</v>
      </c>
      <c r="H16" s="14">
        <v>5378</v>
      </c>
      <c r="I16" s="16">
        <f t="shared" si="1"/>
        <v>742970.7</v>
      </c>
      <c r="M16" s="17"/>
    </row>
    <row r="17" s="1" customFormat="1" customHeight="1" spans="1:13">
      <c r="A17" s="11">
        <v>15</v>
      </c>
      <c r="B17" s="11" t="s">
        <v>8</v>
      </c>
      <c r="C17" s="11" t="s">
        <v>9</v>
      </c>
      <c r="D17" s="12" t="s">
        <v>42</v>
      </c>
      <c r="E17" s="13">
        <v>98.69</v>
      </c>
      <c r="F17" s="14">
        <v>6226</v>
      </c>
      <c r="G17" s="15">
        <f t="shared" si="0"/>
        <v>614443.94</v>
      </c>
      <c r="H17" s="14">
        <v>5688</v>
      </c>
      <c r="I17" s="16">
        <f t="shared" si="1"/>
        <v>561348.72</v>
      </c>
      <c r="M17" s="17"/>
    </row>
    <row r="18" s="1" customFormat="1" customHeight="1" spans="1:13">
      <c r="A18" s="11">
        <v>16</v>
      </c>
      <c r="B18" s="11" t="s">
        <v>8</v>
      </c>
      <c r="C18" s="11" t="s">
        <v>9</v>
      </c>
      <c r="D18" s="12" t="s">
        <v>43</v>
      </c>
      <c r="E18" s="13">
        <v>138.15</v>
      </c>
      <c r="F18" s="14">
        <v>6326</v>
      </c>
      <c r="G18" s="15">
        <f t="shared" si="0"/>
        <v>873936.9</v>
      </c>
      <c r="H18" s="14">
        <v>5466</v>
      </c>
      <c r="I18" s="16">
        <f t="shared" si="1"/>
        <v>755127.9</v>
      </c>
      <c r="M18" s="17"/>
    </row>
    <row r="19" s="1" customFormat="1" customHeight="1" spans="1:13">
      <c r="A19" s="11">
        <v>17</v>
      </c>
      <c r="B19" s="11" t="s">
        <v>8</v>
      </c>
      <c r="C19" s="11" t="s">
        <v>9</v>
      </c>
      <c r="D19" s="12" t="s">
        <v>44</v>
      </c>
      <c r="E19" s="13">
        <v>98.69</v>
      </c>
      <c r="F19" s="14">
        <v>6326</v>
      </c>
      <c r="G19" s="15">
        <f t="shared" si="0"/>
        <v>624312.94</v>
      </c>
      <c r="H19" s="14">
        <v>5776</v>
      </c>
      <c r="I19" s="16">
        <f t="shared" si="1"/>
        <v>570033.44</v>
      </c>
      <c r="M19" s="17"/>
    </row>
    <row r="20" s="1" customFormat="1" customHeight="1" spans="1:13">
      <c r="A20" s="11">
        <v>18</v>
      </c>
      <c r="B20" s="11" t="s">
        <v>8</v>
      </c>
      <c r="C20" s="11" t="s">
        <v>9</v>
      </c>
      <c r="D20" s="12" t="s">
        <v>45</v>
      </c>
      <c r="E20" s="13">
        <v>138.15</v>
      </c>
      <c r="F20" s="14">
        <v>6426</v>
      </c>
      <c r="G20" s="15">
        <f t="shared" si="0"/>
        <v>887751.9</v>
      </c>
      <c r="H20" s="14">
        <v>5600</v>
      </c>
      <c r="I20" s="16">
        <f t="shared" si="1"/>
        <v>773640</v>
      </c>
      <c r="M20" s="17"/>
    </row>
    <row r="21" s="1" customFormat="1" customHeight="1" spans="1:13">
      <c r="A21" s="11">
        <v>19</v>
      </c>
      <c r="B21" s="11" t="s">
        <v>8</v>
      </c>
      <c r="C21" s="11" t="s">
        <v>9</v>
      </c>
      <c r="D21" s="12" t="s">
        <v>46</v>
      </c>
      <c r="E21" s="13">
        <v>98.69</v>
      </c>
      <c r="F21" s="14">
        <v>6426</v>
      </c>
      <c r="G21" s="15">
        <f t="shared" si="0"/>
        <v>634181.94</v>
      </c>
      <c r="H21" s="14">
        <v>5865</v>
      </c>
      <c r="I21" s="16">
        <f t="shared" si="1"/>
        <v>578816.85</v>
      </c>
      <c r="M21" s="17"/>
    </row>
    <row r="22" s="1" customFormat="1" customHeight="1" spans="1:13">
      <c r="A22" s="11">
        <v>20</v>
      </c>
      <c r="B22" s="11" t="s">
        <v>8</v>
      </c>
      <c r="C22" s="11" t="s">
        <v>9</v>
      </c>
      <c r="D22" s="12" t="s">
        <v>47</v>
      </c>
      <c r="E22" s="13">
        <v>138.15</v>
      </c>
      <c r="F22" s="14">
        <v>6126</v>
      </c>
      <c r="G22" s="15">
        <f t="shared" si="0"/>
        <v>846306.9</v>
      </c>
      <c r="H22" s="14">
        <v>5300</v>
      </c>
      <c r="I22" s="16">
        <f t="shared" si="1"/>
        <v>732195</v>
      </c>
      <c r="M22" s="17"/>
    </row>
    <row r="23" s="1" customFormat="1" customHeight="1" spans="1:13">
      <c r="A23" s="11">
        <v>21</v>
      </c>
      <c r="B23" s="11" t="s">
        <v>8</v>
      </c>
      <c r="C23" s="11" t="s">
        <v>9</v>
      </c>
      <c r="D23" s="12" t="s">
        <v>48</v>
      </c>
      <c r="E23" s="13">
        <v>97.67</v>
      </c>
      <c r="F23" s="14">
        <v>6586</v>
      </c>
      <c r="G23" s="15">
        <f t="shared" si="0"/>
        <v>643254.62</v>
      </c>
      <c r="H23" s="14">
        <v>6009</v>
      </c>
      <c r="I23" s="16">
        <f t="shared" si="1"/>
        <v>586899.03</v>
      </c>
      <c r="M23" s="17"/>
    </row>
    <row r="24" s="1" customFormat="1" customHeight="1" spans="1:13">
      <c r="A24" s="11">
        <v>22</v>
      </c>
      <c r="B24" s="11" t="s">
        <v>8</v>
      </c>
      <c r="C24" s="11" t="s">
        <v>9</v>
      </c>
      <c r="D24" s="12" t="s">
        <v>49</v>
      </c>
      <c r="E24" s="13">
        <v>99.35</v>
      </c>
      <c r="F24" s="14">
        <v>6436</v>
      </c>
      <c r="G24" s="15">
        <f t="shared" si="0"/>
        <v>639416.6</v>
      </c>
      <c r="H24" s="14">
        <v>5700</v>
      </c>
      <c r="I24" s="16">
        <f t="shared" si="1"/>
        <v>566295</v>
      </c>
      <c r="M24" s="17"/>
    </row>
    <row r="25" s="1" customFormat="1" customHeight="1" spans="1:13">
      <c r="A25" s="11">
        <v>23</v>
      </c>
      <c r="B25" s="11" t="s">
        <v>8</v>
      </c>
      <c r="C25" s="11" t="s">
        <v>9</v>
      </c>
      <c r="D25" s="12" t="s">
        <v>50</v>
      </c>
      <c r="E25" s="13">
        <v>99.35</v>
      </c>
      <c r="F25" s="14">
        <v>6136</v>
      </c>
      <c r="G25" s="15">
        <f t="shared" si="0"/>
        <v>609611.6</v>
      </c>
      <c r="H25" s="14">
        <v>5431</v>
      </c>
      <c r="I25" s="16">
        <f t="shared" si="1"/>
        <v>539569.85</v>
      </c>
      <c r="M25" s="17"/>
    </row>
    <row r="26" s="1" customFormat="1" customHeight="1" spans="1:13">
      <c r="A26" s="11">
        <v>24</v>
      </c>
      <c r="B26" s="11" t="s">
        <v>8</v>
      </c>
      <c r="C26" s="11" t="s">
        <v>9</v>
      </c>
      <c r="D26" s="12" t="s">
        <v>51</v>
      </c>
      <c r="E26" s="13">
        <v>100.8</v>
      </c>
      <c r="F26" s="14">
        <v>5976</v>
      </c>
      <c r="G26" s="15">
        <f t="shared" si="0"/>
        <v>602380.8</v>
      </c>
      <c r="H26" s="14">
        <v>5467</v>
      </c>
      <c r="I26" s="16">
        <f t="shared" si="1"/>
        <v>551073.6</v>
      </c>
      <c r="M26" s="17"/>
    </row>
    <row r="27" s="1" customFormat="1" customHeight="1" spans="1:13">
      <c r="A27" s="11">
        <v>25</v>
      </c>
      <c r="B27" s="11" t="s">
        <v>8</v>
      </c>
      <c r="C27" s="11" t="s">
        <v>9</v>
      </c>
      <c r="D27" s="12" t="s">
        <v>52</v>
      </c>
      <c r="E27" s="13">
        <v>115.54</v>
      </c>
      <c r="F27" s="14">
        <v>5976</v>
      </c>
      <c r="G27" s="15">
        <f t="shared" si="0"/>
        <v>690467.04</v>
      </c>
      <c r="H27" s="14">
        <v>5157</v>
      </c>
      <c r="I27" s="16">
        <f t="shared" si="1"/>
        <v>595839.78</v>
      </c>
      <c r="M27" s="17"/>
    </row>
    <row r="28" s="1" customFormat="1" customHeight="1" spans="1:13">
      <c r="A28" s="11">
        <v>26</v>
      </c>
      <c r="B28" s="11" t="s">
        <v>8</v>
      </c>
      <c r="C28" s="11" t="s">
        <v>9</v>
      </c>
      <c r="D28" s="12" t="s">
        <v>53</v>
      </c>
      <c r="E28" s="13">
        <v>139.57</v>
      </c>
      <c r="F28" s="14">
        <v>5976</v>
      </c>
      <c r="G28" s="15">
        <f t="shared" si="0"/>
        <v>834070.32</v>
      </c>
      <c r="H28" s="14">
        <v>5157</v>
      </c>
      <c r="I28" s="16">
        <f t="shared" si="1"/>
        <v>719762.49</v>
      </c>
      <c r="M28" s="17"/>
    </row>
    <row r="29" s="1" customFormat="1" customHeight="1" spans="1:13">
      <c r="A29" s="11">
        <v>27</v>
      </c>
      <c r="B29" s="11" t="s">
        <v>8</v>
      </c>
      <c r="C29" s="11" t="s">
        <v>9</v>
      </c>
      <c r="D29" s="12" t="s">
        <v>54</v>
      </c>
      <c r="E29" s="13">
        <v>100.75</v>
      </c>
      <c r="F29" s="14">
        <v>5976</v>
      </c>
      <c r="G29" s="15">
        <f t="shared" si="0"/>
        <v>602082</v>
      </c>
      <c r="H29" s="14">
        <v>5257</v>
      </c>
      <c r="I29" s="16">
        <f t="shared" si="1"/>
        <v>529642.75</v>
      </c>
      <c r="M29" s="17"/>
    </row>
    <row r="30" s="1" customFormat="1" customHeight="1" spans="1:13">
      <c r="A30" s="11">
        <v>28</v>
      </c>
      <c r="B30" s="11" t="s">
        <v>8</v>
      </c>
      <c r="C30" s="11" t="s">
        <v>9</v>
      </c>
      <c r="D30" s="12" t="s">
        <v>55</v>
      </c>
      <c r="E30" s="13">
        <v>103.37</v>
      </c>
      <c r="F30" s="14">
        <v>5976</v>
      </c>
      <c r="G30" s="15">
        <f t="shared" si="0"/>
        <v>617739.12</v>
      </c>
      <c r="H30" s="14">
        <v>5467</v>
      </c>
      <c r="I30" s="16">
        <f t="shared" si="1"/>
        <v>565123.79</v>
      </c>
      <c r="M30" s="17"/>
    </row>
    <row r="31" s="1" customFormat="1" customHeight="1" spans="1:13">
      <c r="A31" s="11">
        <v>29</v>
      </c>
      <c r="B31" s="11" t="s">
        <v>8</v>
      </c>
      <c r="C31" s="11" t="s">
        <v>9</v>
      </c>
      <c r="D31" s="12" t="s">
        <v>56</v>
      </c>
      <c r="E31" s="13">
        <v>141.58</v>
      </c>
      <c r="F31" s="14">
        <v>6076</v>
      </c>
      <c r="G31" s="15">
        <f t="shared" si="0"/>
        <v>860240.08</v>
      </c>
      <c r="H31" s="14">
        <v>5246</v>
      </c>
      <c r="I31" s="16">
        <f t="shared" si="1"/>
        <v>742728.68</v>
      </c>
      <c r="M31" s="17"/>
    </row>
    <row r="32" s="1" customFormat="1" customHeight="1" spans="1:13">
      <c r="A32" s="11">
        <v>30</v>
      </c>
      <c r="B32" s="11" t="s">
        <v>8</v>
      </c>
      <c r="C32" s="11" t="s">
        <v>9</v>
      </c>
      <c r="D32" s="12" t="s">
        <v>57</v>
      </c>
      <c r="E32" s="13">
        <v>139.8</v>
      </c>
      <c r="F32" s="14">
        <v>6076</v>
      </c>
      <c r="G32" s="15">
        <f t="shared" si="0"/>
        <v>849424.8</v>
      </c>
      <c r="H32" s="14">
        <v>5246</v>
      </c>
      <c r="I32" s="16">
        <f t="shared" si="1"/>
        <v>733390.8</v>
      </c>
      <c r="M32" s="17"/>
    </row>
    <row r="33" s="1" customFormat="1" customHeight="1" spans="1:13">
      <c r="A33" s="11">
        <v>31</v>
      </c>
      <c r="B33" s="11" t="s">
        <v>8</v>
      </c>
      <c r="C33" s="11" t="s">
        <v>9</v>
      </c>
      <c r="D33" s="12" t="s">
        <v>58</v>
      </c>
      <c r="E33" s="13">
        <v>101.19</v>
      </c>
      <c r="F33" s="14">
        <v>6076</v>
      </c>
      <c r="G33" s="15">
        <f t="shared" si="0"/>
        <v>614830.44</v>
      </c>
      <c r="H33" s="14">
        <v>5555</v>
      </c>
      <c r="I33" s="16">
        <f t="shared" si="1"/>
        <v>562110.45</v>
      </c>
      <c r="M33" s="17"/>
    </row>
    <row r="34" s="1" customFormat="1" customHeight="1" spans="1:13">
      <c r="A34" s="11">
        <v>32</v>
      </c>
      <c r="B34" s="11" t="s">
        <v>8</v>
      </c>
      <c r="C34" s="11" t="s">
        <v>9</v>
      </c>
      <c r="D34" s="12" t="s">
        <v>59</v>
      </c>
      <c r="E34" s="13">
        <v>94.59</v>
      </c>
      <c r="F34" s="14">
        <v>5626</v>
      </c>
      <c r="G34" s="15">
        <f t="shared" si="0"/>
        <v>532163.34</v>
      </c>
      <c r="H34" s="14">
        <v>5455</v>
      </c>
      <c r="I34" s="16">
        <f t="shared" si="1"/>
        <v>515988.45</v>
      </c>
      <c r="M34" s="17"/>
    </row>
    <row r="35" s="1" customFormat="1" customHeight="1" spans="1:13">
      <c r="A35" s="11">
        <v>33</v>
      </c>
      <c r="B35" s="11" t="s">
        <v>8</v>
      </c>
      <c r="C35" s="11" t="s">
        <v>9</v>
      </c>
      <c r="D35" s="12" t="s">
        <v>60</v>
      </c>
      <c r="E35" s="13">
        <v>101.19</v>
      </c>
      <c r="F35" s="14">
        <v>6256</v>
      </c>
      <c r="G35" s="15">
        <f t="shared" si="0"/>
        <v>633044.64</v>
      </c>
      <c r="H35" s="14">
        <v>5715</v>
      </c>
      <c r="I35" s="16">
        <f t="shared" si="1"/>
        <v>578300.85</v>
      </c>
      <c r="M35" s="17"/>
    </row>
    <row r="36" s="1" customFormat="1" customHeight="1" spans="1:13">
      <c r="A36" s="11">
        <v>34</v>
      </c>
      <c r="B36" s="11" t="s">
        <v>8</v>
      </c>
      <c r="C36" s="11" t="s">
        <v>9</v>
      </c>
      <c r="D36" s="12" t="s">
        <v>61</v>
      </c>
      <c r="E36" s="13">
        <v>92.54</v>
      </c>
      <c r="F36" s="14">
        <v>6526</v>
      </c>
      <c r="G36" s="15">
        <f t="shared" si="0"/>
        <v>603916.04</v>
      </c>
      <c r="H36" s="14">
        <v>5715</v>
      </c>
      <c r="I36" s="16">
        <f t="shared" si="1"/>
        <v>528866.1</v>
      </c>
      <c r="M36" s="17"/>
    </row>
    <row r="37" s="1" customFormat="1" customHeight="1" spans="1:13">
      <c r="A37" s="11">
        <v>35</v>
      </c>
      <c r="B37" s="11" t="s">
        <v>8</v>
      </c>
      <c r="C37" s="11" t="s">
        <v>9</v>
      </c>
      <c r="D37" s="12" t="s">
        <v>62</v>
      </c>
      <c r="E37" s="13">
        <v>101.13</v>
      </c>
      <c r="F37" s="14">
        <v>6636</v>
      </c>
      <c r="G37" s="15">
        <f t="shared" si="0"/>
        <v>671098.68</v>
      </c>
      <c r="H37" s="14">
        <v>6051</v>
      </c>
      <c r="I37" s="16">
        <f t="shared" si="1"/>
        <v>611937.63</v>
      </c>
      <c r="M37" s="17"/>
    </row>
    <row r="38" s="1" customFormat="1" customHeight="1" spans="1:13">
      <c r="A38" s="11">
        <v>36</v>
      </c>
      <c r="B38" s="11" t="s">
        <v>8</v>
      </c>
      <c r="C38" s="11" t="s">
        <v>9</v>
      </c>
      <c r="D38" s="12" t="s">
        <v>63</v>
      </c>
      <c r="E38" s="13">
        <v>99.43</v>
      </c>
      <c r="F38" s="14">
        <v>6736</v>
      </c>
      <c r="G38" s="15">
        <f t="shared" si="0"/>
        <v>669760.48</v>
      </c>
      <c r="H38" s="14">
        <v>6051</v>
      </c>
      <c r="I38" s="16">
        <f t="shared" si="1"/>
        <v>601650.93</v>
      </c>
      <c r="M38" s="17"/>
    </row>
    <row r="39" s="1" customFormat="1" customHeight="1" spans="1:13">
      <c r="A39" s="11">
        <v>37</v>
      </c>
      <c r="B39" s="11" t="s">
        <v>8</v>
      </c>
      <c r="C39" s="11" t="s">
        <v>9</v>
      </c>
      <c r="D39" s="12" t="s">
        <v>64</v>
      </c>
      <c r="E39" s="13">
        <v>99.43</v>
      </c>
      <c r="F39" s="14">
        <v>6436</v>
      </c>
      <c r="G39" s="15">
        <f t="shared" si="0"/>
        <v>639931.48</v>
      </c>
      <c r="H39" s="14">
        <v>5800</v>
      </c>
      <c r="I39" s="16">
        <f t="shared" si="1"/>
        <v>576694</v>
      </c>
      <c r="M39" s="17"/>
    </row>
    <row r="40" s="1" customFormat="1" customHeight="1" spans="1:13">
      <c r="A40" s="11">
        <v>38</v>
      </c>
      <c r="B40" s="11" t="s">
        <v>8</v>
      </c>
      <c r="C40" s="11" t="s">
        <v>9</v>
      </c>
      <c r="D40" s="12" t="s">
        <v>65</v>
      </c>
      <c r="E40" s="13">
        <v>146.86</v>
      </c>
      <c r="F40" s="14">
        <v>6056</v>
      </c>
      <c r="G40" s="15">
        <f t="shared" si="0"/>
        <v>889384.16</v>
      </c>
      <c r="H40" s="14">
        <v>5582</v>
      </c>
      <c r="I40" s="16">
        <f t="shared" si="1"/>
        <v>819772.52</v>
      </c>
      <c r="M40" s="17"/>
    </row>
    <row r="41" s="1" customFormat="1" customHeight="1" spans="1:13">
      <c r="A41" s="11">
        <v>39</v>
      </c>
      <c r="B41" s="11" t="s">
        <v>8</v>
      </c>
      <c r="C41" s="11" t="s">
        <v>9</v>
      </c>
      <c r="D41" s="12" t="s">
        <v>66</v>
      </c>
      <c r="E41" s="13">
        <v>146.18</v>
      </c>
      <c r="F41" s="14">
        <v>6156</v>
      </c>
      <c r="G41" s="15">
        <f t="shared" si="0"/>
        <v>899884.08</v>
      </c>
      <c r="H41" s="14">
        <v>5670</v>
      </c>
      <c r="I41" s="16">
        <f t="shared" si="1"/>
        <v>828840.6</v>
      </c>
      <c r="M41" s="17"/>
    </row>
    <row r="42" s="1" customFormat="1" customHeight="1" spans="1:13">
      <c r="A42" s="11">
        <v>40</v>
      </c>
      <c r="B42" s="11" t="s">
        <v>8</v>
      </c>
      <c r="C42" s="11" t="s">
        <v>9</v>
      </c>
      <c r="D42" s="12" t="s">
        <v>67</v>
      </c>
      <c r="E42" s="13">
        <v>144.54</v>
      </c>
      <c r="F42" s="14">
        <v>6156</v>
      </c>
      <c r="G42" s="15">
        <f t="shared" si="0"/>
        <v>889788.24</v>
      </c>
      <c r="H42" s="14">
        <v>5670</v>
      </c>
      <c r="I42" s="16">
        <f t="shared" si="1"/>
        <v>819541.8</v>
      </c>
      <c r="M42" s="17"/>
    </row>
    <row r="43" s="1" customFormat="1" customHeight="1" spans="1:13">
      <c r="A43" s="11">
        <v>41</v>
      </c>
      <c r="B43" s="11" t="s">
        <v>8</v>
      </c>
      <c r="C43" s="11" t="s">
        <v>9</v>
      </c>
      <c r="D43" s="12" t="s">
        <v>68</v>
      </c>
      <c r="E43" s="13">
        <v>146.18</v>
      </c>
      <c r="F43" s="14">
        <v>6306</v>
      </c>
      <c r="G43" s="15">
        <f t="shared" si="0"/>
        <v>921811.08</v>
      </c>
      <c r="H43" s="14">
        <v>5803</v>
      </c>
      <c r="I43" s="16">
        <f t="shared" si="1"/>
        <v>848282.54</v>
      </c>
      <c r="M43" s="17"/>
    </row>
    <row r="44" s="1" customFormat="1" customHeight="1" spans="1:13">
      <c r="A44" s="11">
        <v>42</v>
      </c>
      <c r="B44" s="11" t="s">
        <v>8</v>
      </c>
      <c r="C44" s="11" t="s">
        <v>9</v>
      </c>
      <c r="D44" s="12" t="s">
        <v>69</v>
      </c>
      <c r="E44" s="13">
        <v>146.22</v>
      </c>
      <c r="F44" s="14">
        <v>6306</v>
      </c>
      <c r="G44" s="15">
        <f t="shared" si="0"/>
        <v>922063.32</v>
      </c>
      <c r="H44" s="14">
        <v>5803</v>
      </c>
      <c r="I44" s="16">
        <f t="shared" si="1"/>
        <v>848514.66</v>
      </c>
      <c r="M44" s="17"/>
    </row>
    <row r="45" s="1" customFormat="1" customHeight="1" spans="1:13">
      <c r="A45" s="11">
        <v>43</v>
      </c>
      <c r="B45" s="11" t="s">
        <v>8</v>
      </c>
      <c r="C45" s="11" t="s">
        <v>9</v>
      </c>
      <c r="D45" s="12" t="s">
        <v>70</v>
      </c>
      <c r="E45" s="13">
        <v>146.18</v>
      </c>
      <c r="F45" s="14">
        <v>6356</v>
      </c>
      <c r="G45" s="15">
        <f t="shared" si="0"/>
        <v>929120.08</v>
      </c>
      <c r="H45" s="14">
        <v>5847</v>
      </c>
      <c r="I45" s="16">
        <f t="shared" si="1"/>
        <v>854714.46</v>
      </c>
      <c r="M45" s="17"/>
    </row>
    <row r="46" s="1" customFormat="1" customHeight="1" spans="1:13">
      <c r="A46" s="11">
        <v>44</v>
      </c>
      <c r="B46" s="11" t="s">
        <v>8</v>
      </c>
      <c r="C46" s="11" t="s">
        <v>9</v>
      </c>
      <c r="D46" s="12" t="s">
        <v>71</v>
      </c>
      <c r="E46" s="13">
        <v>144.54</v>
      </c>
      <c r="F46" s="14">
        <v>6306</v>
      </c>
      <c r="G46" s="15">
        <f t="shared" si="0"/>
        <v>911469.24</v>
      </c>
      <c r="H46" s="14">
        <v>5803</v>
      </c>
      <c r="I46" s="16">
        <f t="shared" si="1"/>
        <v>838765.62</v>
      </c>
      <c r="M46" s="17"/>
    </row>
    <row r="47" s="1" customFormat="1" customHeight="1" spans="1:13">
      <c r="A47" s="11">
        <v>45</v>
      </c>
      <c r="B47" s="11" t="s">
        <v>8</v>
      </c>
      <c r="C47" s="11" t="s">
        <v>9</v>
      </c>
      <c r="D47" s="12" t="s">
        <v>72</v>
      </c>
      <c r="E47" s="13">
        <v>144.54</v>
      </c>
      <c r="F47" s="14">
        <v>6256</v>
      </c>
      <c r="G47" s="15">
        <f t="shared" si="0"/>
        <v>904242.24</v>
      </c>
      <c r="H47" s="14">
        <v>5759</v>
      </c>
      <c r="I47" s="16">
        <f t="shared" si="1"/>
        <v>832405.86</v>
      </c>
      <c r="M47" s="17"/>
    </row>
    <row r="48" s="1" customFormat="1" customHeight="1" spans="1:13">
      <c r="A48" s="11">
        <v>46</v>
      </c>
      <c r="B48" s="11" t="s">
        <v>8</v>
      </c>
      <c r="C48" s="11" t="s">
        <v>9</v>
      </c>
      <c r="D48" s="12" t="s">
        <v>73</v>
      </c>
      <c r="E48" s="13">
        <v>144.54</v>
      </c>
      <c r="F48" s="14">
        <v>6806</v>
      </c>
      <c r="G48" s="15">
        <f t="shared" si="0"/>
        <v>983739.24</v>
      </c>
      <c r="H48" s="14">
        <v>6245</v>
      </c>
      <c r="I48" s="16">
        <f t="shared" si="1"/>
        <v>902652.3</v>
      </c>
      <c r="M48" s="17"/>
    </row>
    <row r="49" s="1" customFormat="1" customHeight="1" spans="1:13">
      <c r="A49" s="11">
        <v>47</v>
      </c>
      <c r="B49" s="11" t="s">
        <v>8</v>
      </c>
      <c r="C49" s="11" t="s">
        <v>9</v>
      </c>
      <c r="D49" s="12" t="s">
        <v>74</v>
      </c>
      <c r="E49" s="13">
        <v>144.54</v>
      </c>
      <c r="F49" s="14">
        <v>6856</v>
      </c>
      <c r="G49" s="15">
        <f t="shared" si="0"/>
        <v>990966.24</v>
      </c>
      <c r="H49" s="14">
        <v>6290</v>
      </c>
      <c r="I49" s="16">
        <f t="shared" si="1"/>
        <v>909156.6</v>
      </c>
      <c r="M49" s="17"/>
    </row>
    <row r="50" s="1" customFormat="1" customHeight="1" spans="1:13">
      <c r="A50" s="11">
        <v>48</v>
      </c>
      <c r="B50" s="11" t="s">
        <v>8</v>
      </c>
      <c r="C50" s="11" t="s">
        <v>9</v>
      </c>
      <c r="D50" s="12" t="s">
        <v>75</v>
      </c>
      <c r="E50" s="13">
        <v>143.98</v>
      </c>
      <c r="F50" s="14">
        <v>7036</v>
      </c>
      <c r="G50" s="15">
        <f t="shared" si="0"/>
        <v>1013043.28</v>
      </c>
      <c r="H50" s="14">
        <v>6500</v>
      </c>
      <c r="I50" s="16">
        <f t="shared" si="1"/>
        <v>935870</v>
      </c>
      <c r="M50" s="17"/>
    </row>
    <row r="51" s="1" customFormat="1" customHeight="1" spans="1:13">
      <c r="A51" s="11">
        <v>49</v>
      </c>
      <c r="B51" s="11" t="s">
        <v>8</v>
      </c>
      <c r="C51" s="11" t="s">
        <v>9</v>
      </c>
      <c r="D51" s="12" t="s">
        <v>76</v>
      </c>
      <c r="E51" s="13">
        <v>132.5</v>
      </c>
      <c r="F51" s="14">
        <v>7136</v>
      </c>
      <c r="G51" s="15">
        <f t="shared" si="0"/>
        <v>945520</v>
      </c>
      <c r="H51" s="14">
        <v>6500</v>
      </c>
      <c r="I51" s="16">
        <f t="shared" si="1"/>
        <v>861250</v>
      </c>
      <c r="M51" s="17"/>
    </row>
    <row r="52" s="1" customFormat="1" customHeight="1" spans="1:13">
      <c r="A52" s="11">
        <v>50</v>
      </c>
      <c r="B52" s="11" t="s">
        <v>8</v>
      </c>
      <c r="C52" s="11" t="s">
        <v>9</v>
      </c>
      <c r="D52" s="12" t="s">
        <v>77</v>
      </c>
      <c r="E52" s="13">
        <v>132.5</v>
      </c>
      <c r="F52" s="14">
        <v>7136</v>
      </c>
      <c r="G52" s="15">
        <f t="shared" si="0"/>
        <v>945520</v>
      </c>
      <c r="H52" s="14">
        <v>6500</v>
      </c>
      <c r="I52" s="16">
        <f t="shared" si="1"/>
        <v>861250</v>
      </c>
      <c r="M52" s="17"/>
    </row>
    <row r="53" s="1" customFormat="1" customHeight="1" spans="1:13">
      <c r="A53" s="11">
        <v>51</v>
      </c>
      <c r="B53" s="11" t="s">
        <v>8</v>
      </c>
      <c r="C53" s="11" t="s">
        <v>9</v>
      </c>
      <c r="D53" s="12" t="s">
        <v>78</v>
      </c>
      <c r="E53" s="13">
        <v>143.98</v>
      </c>
      <c r="F53" s="14">
        <v>7086</v>
      </c>
      <c r="G53" s="15">
        <f t="shared" si="0"/>
        <v>1020242.28</v>
      </c>
      <c r="H53" s="14">
        <v>6300</v>
      </c>
      <c r="I53" s="16">
        <f t="shared" si="1"/>
        <v>907074</v>
      </c>
      <c r="M53" s="17"/>
    </row>
    <row r="54" s="1" customFormat="1" customHeight="1" spans="1:13">
      <c r="A54" s="11">
        <v>52</v>
      </c>
      <c r="B54" s="11" t="s">
        <v>8</v>
      </c>
      <c r="C54" s="11" t="s">
        <v>9</v>
      </c>
      <c r="D54" s="12" t="s">
        <v>79</v>
      </c>
      <c r="E54" s="13">
        <v>143.98</v>
      </c>
      <c r="F54" s="14">
        <v>7186</v>
      </c>
      <c r="G54" s="15">
        <f t="shared" si="0"/>
        <v>1034640.28</v>
      </c>
      <c r="H54" s="14">
        <v>6500</v>
      </c>
      <c r="I54" s="16">
        <f t="shared" si="1"/>
        <v>935870</v>
      </c>
      <c r="M54" s="17"/>
    </row>
    <row r="55" s="1" customFormat="1" customHeight="1" spans="1:13">
      <c r="A55" s="11">
        <v>53</v>
      </c>
      <c r="B55" s="11" t="s">
        <v>8</v>
      </c>
      <c r="C55" s="11" t="s">
        <v>9</v>
      </c>
      <c r="D55" s="12" t="s">
        <v>80</v>
      </c>
      <c r="E55" s="13">
        <v>145.62</v>
      </c>
      <c r="F55" s="14">
        <v>7286</v>
      </c>
      <c r="G55" s="15">
        <f t="shared" si="0"/>
        <v>1060987.32</v>
      </c>
      <c r="H55" s="14">
        <v>6500</v>
      </c>
      <c r="I55" s="16">
        <f t="shared" si="1"/>
        <v>946530</v>
      </c>
      <c r="M55" s="17"/>
    </row>
    <row r="56" s="1" customFormat="1" customHeight="1" spans="1:13">
      <c r="A56" s="11">
        <v>54</v>
      </c>
      <c r="B56" s="11" t="s">
        <v>8</v>
      </c>
      <c r="C56" s="11" t="s">
        <v>9</v>
      </c>
      <c r="D56" s="12" t="s">
        <v>81</v>
      </c>
      <c r="E56" s="13">
        <v>146.85</v>
      </c>
      <c r="F56" s="14">
        <v>6766</v>
      </c>
      <c r="G56" s="15">
        <f t="shared" si="0"/>
        <v>993587.1</v>
      </c>
      <c r="H56" s="14">
        <v>5990</v>
      </c>
      <c r="I56" s="16">
        <f t="shared" si="1"/>
        <v>879631.5</v>
      </c>
      <c r="M56" s="17"/>
    </row>
    <row r="57" s="1" customFormat="1" customHeight="1" spans="1:13">
      <c r="A57" s="11">
        <v>55</v>
      </c>
      <c r="B57" s="11" t="s">
        <v>8</v>
      </c>
      <c r="C57" s="11" t="s">
        <v>9</v>
      </c>
      <c r="D57" s="12" t="s">
        <v>82</v>
      </c>
      <c r="E57" s="13">
        <v>146.22</v>
      </c>
      <c r="F57" s="14">
        <v>6216</v>
      </c>
      <c r="G57" s="15">
        <f t="shared" si="0"/>
        <v>908903.52</v>
      </c>
      <c r="H57" s="14">
        <v>5591</v>
      </c>
      <c r="I57" s="16">
        <f t="shared" si="1"/>
        <v>817516.02</v>
      </c>
      <c r="M57" s="17"/>
    </row>
    <row r="58" s="1" customFormat="1" customHeight="1" spans="1:13">
      <c r="A58" s="11">
        <v>56</v>
      </c>
      <c r="B58" s="11" t="s">
        <v>8</v>
      </c>
      <c r="C58" s="11" t="s">
        <v>9</v>
      </c>
      <c r="D58" s="12" t="s">
        <v>83</v>
      </c>
      <c r="E58" s="13">
        <v>144.53</v>
      </c>
      <c r="F58" s="14">
        <v>6216</v>
      </c>
      <c r="G58" s="15">
        <f t="shared" si="0"/>
        <v>898398.48</v>
      </c>
      <c r="H58" s="14">
        <v>5502</v>
      </c>
      <c r="I58" s="16">
        <f t="shared" si="1"/>
        <v>795204.06</v>
      </c>
      <c r="M58" s="17"/>
    </row>
    <row r="59" s="1" customFormat="1" customHeight="1" spans="1:13">
      <c r="A59" s="11">
        <v>57</v>
      </c>
      <c r="B59" s="11" t="s">
        <v>8</v>
      </c>
      <c r="C59" s="11" t="s">
        <v>9</v>
      </c>
      <c r="D59" s="12" t="s">
        <v>84</v>
      </c>
      <c r="E59" s="13">
        <v>146.22</v>
      </c>
      <c r="F59" s="14">
        <v>6316</v>
      </c>
      <c r="G59" s="15">
        <f t="shared" si="0"/>
        <v>923525.52</v>
      </c>
      <c r="H59" s="14">
        <v>5680</v>
      </c>
      <c r="I59" s="16">
        <f t="shared" si="1"/>
        <v>830529.6</v>
      </c>
      <c r="M59" s="17"/>
    </row>
    <row r="60" s="1" customFormat="1" customHeight="1" spans="1:13">
      <c r="A60" s="11">
        <v>58</v>
      </c>
      <c r="B60" s="11" t="s">
        <v>8</v>
      </c>
      <c r="C60" s="11" t="s">
        <v>9</v>
      </c>
      <c r="D60" s="12" t="s">
        <v>85</v>
      </c>
      <c r="E60" s="13">
        <v>144.53</v>
      </c>
      <c r="F60" s="14">
        <v>6316</v>
      </c>
      <c r="G60" s="15">
        <f t="shared" si="0"/>
        <v>912851.48</v>
      </c>
      <c r="H60" s="14">
        <v>5546</v>
      </c>
      <c r="I60" s="16">
        <f t="shared" si="1"/>
        <v>801563.38</v>
      </c>
      <c r="M60" s="17"/>
    </row>
    <row r="61" s="1" customFormat="1" customHeight="1" spans="1:13">
      <c r="A61" s="11">
        <v>59</v>
      </c>
      <c r="B61" s="11" t="s">
        <v>8</v>
      </c>
      <c r="C61" s="11" t="s">
        <v>9</v>
      </c>
      <c r="D61" s="12" t="s">
        <v>86</v>
      </c>
      <c r="E61" s="13">
        <v>146.18</v>
      </c>
      <c r="F61" s="14">
        <v>6466</v>
      </c>
      <c r="G61" s="15">
        <f t="shared" si="0"/>
        <v>945199.88</v>
      </c>
      <c r="H61" s="14">
        <v>5812</v>
      </c>
      <c r="I61" s="16">
        <f t="shared" si="1"/>
        <v>849598.16</v>
      </c>
      <c r="M61" s="17"/>
    </row>
    <row r="62" s="1" customFormat="1" customHeight="1" spans="1:13">
      <c r="A62" s="11">
        <v>60</v>
      </c>
      <c r="B62" s="11" t="s">
        <v>8</v>
      </c>
      <c r="C62" s="11" t="s">
        <v>9</v>
      </c>
      <c r="D62" s="12" t="s">
        <v>87</v>
      </c>
      <c r="E62" s="13">
        <v>146.22</v>
      </c>
      <c r="F62" s="14">
        <v>6466</v>
      </c>
      <c r="G62" s="15">
        <f t="shared" si="0"/>
        <v>945458.52</v>
      </c>
      <c r="H62" s="14">
        <v>5812</v>
      </c>
      <c r="I62" s="16">
        <f t="shared" si="1"/>
        <v>849830.64</v>
      </c>
      <c r="M62" s="17"/>
    </row>
    <row r="63" s="1" customFormat="1" customHeight="1" spans="1:13">
      <c r="A63" s="11">
        <v>61</v>
      </c>
      <c r="B63" s="11" t="s">
        <v>8</v>
      </c>
      <c r="C63" s="11" t="s">
        <v>9</v>
      </c>
      <c r="D63" s="12" t="s">
        <v>88</v>
      </c>
      <c r="E63" s="13">
        <v>144.53</v>
      </c>
      <c r="F63" s="14">
        <v>6316</v>
      </c>
      <c r="G63" s="15">
        <f t="shared" si="0"/>
        <v>912851.48</v>
      </c>
      <c r="H63" s="14">
        <v>5590</v>
      </c>
      <c r="I63" s="16">
        <f t="shared" si="1"/>
        <v>807922.7</v>
      </c>
      <c r="M63" s="17"/>
    </row>
    <row r="64" s="1" customFormat="1" customHeight="1" spans="1:13">
      <c r="A64" s="11">
        <v>62</v>
      </c>
      <c r="B64" s="11" t="s">
        <v>8</v>
      </c>
      <c r="C64" s="11" t="s">
        <v>9</v>
      </c>
      <c r="D64" s="12" t="s">
        <v>89</v>
      </c>
      <c r="E64" s="13">
        <v>144.53</v>
      </c>
      <c r="F64" s="14">
        <v>6366</v>
      </c>
      <c r="G64" s="15">
        <f t="shared" si="0"/>
        <v>920077.98</v>
      </c>
      <c r="H64" s="14">
        <v>5635</v>
      </c>
      <c r="I64" s="16">
        <f t="shared" si="1"/>
        <v>814426.55</v>
      </c>
      <c r="M64" s="17"/>
    </row>
    <row r="65" s="1" customFormat="1" customHeight="1" spans="1:13">
      <c r="A65" s="11">
        <v>63</v>
      </c>
      <c r="B65" s="11" t="s">
        <v>8</v>
      </c>
      <c r="C65" s="11" t="s">
        <v>9</v>
      </c>
      <c r="D65" s="12" t="s">
        <v>90</v>
      </c>
      <c r="E65" s="13">
        <v>144.53</v>
      </c>
      <c r="F65" s="14">
        <v>6916</v>
      </c>
      <c r="G65" s="15">
        <f t="shared" si="0"/>
        <v>999569.48</v>
      </c>
      <c r="H65" s="14">
        <v>6121</v>
      </c>
      <c r="I65" s="16">
        <f t="shared" si="1"/>
        <v>884668.13</v>
      </c>
      <c r="M65" s="17"/>
    </row>
    <row r="66" s="1" customFormat="1" customHeight="1" spans="1:13">
      <c r="A66" s="11">
        <v>64</v>
      </c>
      <c r="B66" s="11" t="s">
        <v>8</v>
      </c>
      <c r="C66" s="11" t="s">
        <v>9</v>
      </c>
      <c r="D66" s="12" t="s">
        <v>91</v>
      </c>
      <c r="E66" s="13">
        <v>146.18</v>
      </c>
      <c r="F66" s="14">
        <v>7016</v>
      </c>
      <c r="G66" s="15">
        <f t="shared" si="0"/>
        <v>1025598.88</v>
      </c>
      <c r="H66" s="14">
        <v>6299</v>
      </c>
      <c r="I66" s="16">
        <f t="shared" si="1"/>
        <v>920787.82</v>
      </c>
      <c r="M66" s="17"/>
    </row>
    <row r="67" s="1" customFormat="1" customHeight="1" spans="1:13">
      <c r="A67" s="11">
        <v>65</v>
      </c>
      <c r="B67" s="11" t="s">
        <v>8</v>
      </c>
      <c r="C67" s="11" t="s">
        <v>9</v>
      </c>
      <c r="D67" s="12" t="s">
        <v>92</v>
      </c>
      <c r="E67" s="13">
        <v>146.22</v>
      </c>
      <c r="F67" s="14">
        <v>7016</v>
      </c>
      <c r="G67" s="15">
        <f t="shared" ref="G67:G75" si="2">E67*F67</f>
        <v>1025879.52</v>
      </c>
      <c r="H67" s="14">
        <v>6299</v>
      </c>
      <c r="I67" s="16">
        <f t="shared" ref="I67:I130" si="3">H67*E67</f>
        <v>921039.78</v>
      </c>
      <c r="M67" s="17"/>
    </row>
    <row r="68" s="1" customFormat="1" customHeight="1" spans="1:13">
      <c r="A68" s="11">
        <v>66</v>
      </c>
      <c r="B68" s="11" t="s">
        <v>8</v>
      </c>
      <c r="C68" s="11" t="s">
        <v>9</v>
      </c>
      <c r="D68" s="12" t="s">
        <v>93</v>
      </c>
      <c r="E68" s="13">
        <v>144.63</v>
      </c>
      <c r="F68" s="14">
        <v>6866</v>
      </c>
      <c r="G68" s="15">
        <f t="shared" si="2"/>
        <v>993029.58</v>
      </c>
      <c r="H68" s="14">
        <v>6077</v>
      </c>
      <c r="I68" s="16">
        <f t="shared" si="3"/>
        <v>878916.51</v>
      </c>
      <c r="M68" s="17"/>
    </row>
    <row r="69" s="1" customFormat="1" customHeight="1" spans="1:13">
      <c r="A69" s="11">
        <v>67</v>
      </c>
      <c r="B69" s="11" t="s">
        <v>8</v>
      </c>
      <c r="C69" s="11" t="s">
        <v>9</v>
      </c>
      <c r="D69" s="12" t="s">
        <v>94</v>
      </c>
      <c r="E69" s="13">
        <v>144.53</v>
      </c>
      <c r="F69" s="14">
        <v>6966</v>
      </c>
      <c r="G69" s="15">
        <f t="shared" si="2"/>
        <v>1006795.98</v>
      </c>
      <c r="H69" s="14">
        <v>6166</v>
      </c>
      <c r="I69" s="16">
        <f t="shared" si="3"/>
        <v>891171.98</v>
      </c>
      <c r="M69" s="17"/>
    </row>
    <row r="70" s="1" customFormat="1" customHeight="1" spans="1:13">
      <c r="A70" s="11">
        <v>68</v>
      </c>
      <c r="B70" s="11" t="s">
        <v>8</v>
      </c>
      <c r="C70" s="11" t="s">
        <v>9</v>
      </c>
      <c r="D70" s="12" t="s">
        <v>95</v>
      </c>
      <c r="E70" s="13">
        <v>146.18</v>
      </c>
      <c r="F70" s="14">
        <v>7066</v>
      </c>
      <c r="G70" s="15">
        <f t="shared" si="2"/>
        <v>1032907.88</v>
      </c>
      <c r="H70" s="14">
        <v>6343</v>
      </c>
      <c r="I70" s="16">
        <f t="shared" si="3"/>
        <v>927219.74</v>
      </c>
      <c r="M70" s="17"/>
    </row>
    <row r="71" s="1" customFormat="1" customHeight="1" spans="1:13">
      <c r="A71" s="11">
        <v>69</v>
      </c>
      <c r="B71" s="11" t="s">
        <v>8</v>
      </c>
      <c r="C71" s="11" t="s">
        <v>9</v>
      </c>
      <c r="D71" s="12" t="s">
        <v>96</v>
      </c>
      <c r="E71" s="13">
        <v>146.22</v>
      </c>
      <c r="F71" s="14">
        <v>7066</v>
      </c>
      <c r="G71" s="15">
        <f t="shared" si="2"/>
        <v>1033190.52</v>
      </c>
      <c r="H71" s="14">
        <v>6343</v>
      </c>
      <c r="I71" s="16">
        <f t="shared" si="3"/>
        <v>927473.46</v>
      </c>
      <c r="M71" s="17"/>
    </row>
    <row r="72" s="1" customFormat="1" customHeight="1" spans="1:13">
      <c r="A72" s="11">
        <v>70</v>
      </c>
      <c r="B72" s="11" t="s">
        <v>8</v>
      </c>
      <c r="C72" s="11" t="s">
        <v>9</v>
      </c>
      <c r="D72" s="12" t="s">
        <v>97</v>
      </c>
      <c r="E72" s="13">
        <v>144.53</v>
      </c>
      <c r="F72" s="14">
        <v>6916</v>
      </c>
      <c r="G72" s="15">
        <f t="shared" si="2"/>
        <v>999569.48</v>
      </c>
      <c r="H72" s="14">
        <v>6121</v>
      </c>
      <c r="I72" s="16">
        <f t="shared" si="3"/>
        <v>884668.13</v>
      </c>
      <c r="M72" s="17"/>
    </row>
    <row r="73" s="1" customFormat="1" customHeight="1" spans="1:13">
      <c r="A73" s="11">
        <v>71</v>
      </c>
      <c r="B73" s="11" t="s">
        <v>8</v>
      </c>
      <c r="C73" s="11" t="s">
        <v>9</v>
      </c>
      <c r="D73" s="12" t="s">
        <v>98</v>
      </c>
      <c r="E73" s="13">
        <v>144.53</v>
      </c>
      <c r="F73" s="14">
        <v>6966</v>
      </c>
      <c r="G73" s="15">
        <f t="shared" si="2"/>
        <v>1006795.98</v>
      </c>
      <c r="H73" s="14">
        <v>6166</v>
      </c>
      <c r="I73" s="16">
        <f t="shared" si="3"/>
        <v>891171.98</v>
      </c>
      <c r="M73" s="17"/>
    </row>
    <row r="74" s="1" customFormat="1" customHeight="1" spans="1:13">
      <c r="A74" s="11">
        <v>72</v>
      </c>
      <c r="B74" s="11" t="s">
        <v>8</v>
      </c>
      <c r="C74" s="11" t="s">
        <v>9</v>
      </c>
      <c r="D74" s="12" t="s">
        <v>99</v>
      </c>
      <c r="E74" s="13">
        <v>133.01</v>
      </c>
      <c r="F74" s="14">
        <v>7066</v>
      </c>
      <c r="G74" s="15">
        <f t="shared" si="2"/>
        <v>939848.66</v>
      </c>
      <c r="H74" s="14">
        <v>6343</v>
      </c>
      <c r="I74" s="16">
        <f t="shared" si="3"/>
        <v>843682.43</v>
      </c>
      <c r="M74" s="17"/>
    </row>
    <row r="75" s="1" customFormat="1" customHeight="1" spans="1:13">
      <c r="A75" s="11">
        <v>73</v>
      </c>
      <c r="B75" s="11" t="s">
        <v>8</v>
      </c>
      <c r="C75" s="11" t="s">
        <v>9</v>
      </c>
      <c r="D75" s="12" t="s">
        <v>100</v>
      </c>
      <c r="E75" s="13">
        <v>133.01</v>
      </c>
      <c r="F75" s="14">
        <v>7066</v>
      </c>
      <c r="G75" s="15">
        <f t="shared" si="2"/>
        <v>939848.66</v>
      </c>
      <c r="H75" s="14">
        <v>6343</v>
      </c>
      <c r="I75" s="16">
        <f t="shared" si="3"/>
        <v>843682.43</v>
      </c>
      <c r="M75" s="17"/>
    </row>
    <row r="76" s="1" customFormat="1" customHeight="1" spans="1:13">
      <c r="A76" s="11">
        <v>74</v>
      </c>
      <c r="B76" s="11" t="s">
        <v>8</v>
      </c>
      <c r="C76" s="11" t="s">
        <v>9</v>
      </c>
      <c r="D76" s="12" t="s">
        <v>101</v>
      </c>
      <c r="E76" s="13">
        <v>101.12</v>
      </c>
      <c r="F76" s="14">
        <v>8156</v>
      </c>
      <c r="G76" s="15">
        <v>824751</v>
      </c>
      <c r="H76" s="14">
        <v>7156</v>
      </c>
      <c r="I76" s="16">
        <f t="shared" si="3"/>
        <v>723614.72</v>
      </c>
      <c r="M76" s="17"/>
    </row>
    <row r="77" s="1" customFormat="1" customHeight="1" spans="1:13">
      <c r="A77" s="11">
        <v>75</v>
      </c>
      <c r="B77" s="11" t="s">
        <v>8</v>
      </c>
      <c r="C77" s="11" t="s">
        <v>9</v>
      </c>
      <c r="D77" s="12" t="s">
        <v>102</v>
      </c>
      <c r="E77" s="13">
        <v>98.65</v>
      </c>
      <c r="F77" s="14">
        <f t="shared" ref="F77:F140" si="4">G77/E77</f>
        <v>8365.16979219463</v>
      </c>
      <c r="G77" s="15">
        <v>825224</v>
      </c>
      <c r="H77" s="14">
        <f t="shared" ref="H77:H140" si="5">F77-1000</f>
        <v>7365.16979219463</v>
      </c>
      <c r="I77" s="16">
        <f t="shared" si="3"/>
        <v>726574</v>
      </c>
      <c r="M77" s="17"/>
    </row>
    <row r="78" s="1" customFormat="1" customHeight="1" spans="1:13">
      <c r="A78" s="11">
        <v>76</v>
      </c>
      <c r="B78" s="11" t="s">
        <v>8</v>
      </c>
      <c r="C78" s="11" t="s">
        <v>9</v>
      </c>
      <c r="D78" s="12" t="s">
        <v>103</v>
      </c>
      <c r="E78" s="13">
        <v>138.58</v>
      </c>
      <c r="F78" s="14">
        <f t="shared" si="4"/>
        <v>8306.75422138837</v>
      </c>
      <c r="G78" s="15">
        <v>1151150</v>
      </c>
      <c r="H78" s="14">
        <f t="shared" si="5"/>
        <v>7306.75422138837</v>
      </c>
      <c r="I78" s="16">
        <f t="shared" si="3"/>
        <v>1012570</v>
      </c>
      <c r="M78" s="17"/>
    </row>
    <row r="79" s="1" customFormat="1" customHeight="1" spans="1:13">
      <c r="A79" s="11">
        <v>77</v>
      </c>
      <c r="B79" s="11" t="s">
        <v>8</v>
      </c>
      <c r="C79" s="11" t="s">
        <v>9</v>
      </c>
      <c r="D79" s="12" t="s">
        <v>104</v>
      </c>
      <c r="E79" s="13">
        <v>136.78</v>
      </c>
      <c r="F79" s="14">
        <f t="shared" si="4"/>
        <v>8308.65623629186</v>
      </c>
      <c r="G79" s="15">
        <v>1136458</v>
      </c>
      <c r="H79" s="14">
        <f t="shared" si="5"/>
        <v>7308.65623629186</v>
      </c>
      <c r="I79" s="16">
        <f t="shared" si="3"/>
        <v>999678</v>
      </c>
      <c r="M79" s="17"/>
    </row>
    <row r="80" s="1" customFormat="1" customHeight="1" spans="1:13">
      <c r="A80" s="11">
        <v>78</v>
      </c>
      <c r="B80" s="11" t="s">
        <v>8</v>
      </c>
      <c r="C80" s="11" t="s">
        <v>9</v>
      </c>
      <c r="D80" s="12" t="s">
        <v>105</v>
      </c>
      <c r="E80" s="13">
        <v>136.78</v>
      </c>
      <c r="F80" s="14">
        <f t="shared" si="4"/>
        <v>8308.65623629186</v>
      </c>
      <c r="G80" s="15">
        <v>1136458</v>
      </c>
      <c r="H80" s="14">
        <f t="shared" si="5"/>
        <v>7308.65623629186</v>
      </c>
      <c r="I80" s="16">
        <f t="shared" si="3"/>
        <v>999678</v>
      </c>
      <c r="M80" s="17"/>
    </row>
    <row r="81" s="1" customFormat="1" customHeight="1" spans="1:13">
      <c r="A81" s="11">
        <v>79</v>
      </c>
      <c r="B81" s="11" t="s">
        <v>8</v>
      </c>
      <c r="C81" s="11" t="s">
        <v>9</v>
      </c>
      <c r="D81" s="12" t="s">
        <v>106</v>
      </c>
      <c r="E81" s="13">
        <v>138.58</v>
      </c>
      <c r="F81" s="14">
        <f t="shared" si="4"/>
        <v>8306.75422138837</v>
      </c>
      <c r="G81" s="15">
        <v>1151150</v>
      </c>
      <c r="H81" s="14">
        <f t="shared" si="5"/>
        <v>7306.75422138837</v>
      </c>
      <c r="I81" s="16">
        <f t="shared" si="3"/>
        <v>1012570</v>
      </c>
      <c r="M81" s="17"/>
    </row>
    <row r="82" s="1" customFormat="1" customHeight="1" spans="1:13">
      <c r="A82" s="11">
        <v>80</v>
      </c>
      <c r="B82" s="11" t="s">
        <v>8</v>
      </c>
      <c r="C82" s="11" t="s">
        <v>9</v>
      </c>
      <c r="D82" s="12" t="s">
        <v>107</v>
      </c>
      <c r="E82" s="13">
        <v>98.65</v>
      </c>
      <c r="F82" s="14">
        <f t="shared" si="4"/>
        <v>8365.16979219463</v>
      </c>
      <c r="G82" s="15">
        <v>825224</v>
      </c>
      <c r="H82" s="14">
        <f t="shared" si="5"/>
        <v>7365.16979219463</v>
      </c>
      <c r="I82" s="16">
        <f t="shared" si="3"/>
        <v>726574</v>
      </c>
      <c r="M82" s="17"/>
    </row>
    <row r="83" s="1" customFormat="1" customHeight="1" spans="1:13">
      <c r="A83" s="11">
        <v>81</v>
      </c>
      <c r="B83" s="11" t="s">
        <v>8</v>
      </c>
      <c r="C83" s="11" t="s">
        <v>9</v>
      </c>
      <c r="D83" s="12" t="s">
        <v>108</v>
      </c>
      <c r="E83" s="13">
        <v>101.12</v>
      </c>
      <c r="F83" s="14">
        <f t="shared" si="4"/>
        <v>8156.16099683544</v>
      </c>
      <c r="G83" s="15">
        <v>824751</v>
      </c>
      <c r="H83" s="14">
        <f t="shared" si="5"/>
        <v>7156.16099683544</v>
      </c>
      <c r="I83" s="16">
        <f t="shared" si="3"/>
        <v>723631</v>
      </c>
      <c r="M83" s="17"/>
    </row>
    <row r="84" s="1" customFormat="1" customHeight="1" spans="1:13">
      <c r="A84" s="11">
        <v>82</v>
      </c>
      <c r="B84" s="11" t="s">
        <v>8</v>
      </c>
      <c r="C84" s="11" t="s">
        <v>9</v>
      </c>
      <c r="D84" s="12" t="s">
        <v>109</v>
      </c>
      <c r="E84" s="13">
        <v>101.12</v>
      </c>
      <c r="F84" s="14">
        <f t="shared" si="4"/>
        <v>7084.8397943038</v>
      </c>
      <c r="G84" s="15">
        <v>716419</v>
      </c>
      <c r="H84" s="14">
        <f t="shared" si="5"/>
        <v>6084.8397943038</v>
      </c>
      <c r="I84" s="16">
        <f t="shared" si="3"/>
        <v>615299</v>
      </c>
      <c r="M84" s="17"/>
    </row>
    <row r="85" s="1" customFormat="1" customHeight="1" spans="1:13">
      <c r="A85" s="11">
        <v>83</v>
      </c>
      <c r="B85" s="11" t="s">
        <v>8</v>
      </c>
      <c r="C85" s="11" t="s">
        <v>9</v>
      </c>
      <c r="D85" s="12" t="s">
        <v>110</v>
      </c>
      <c r="E85" s="13">
        <v>98.9</v>
      </c>
      <c r="F85" s="14">
        <f t="shared" si="4"/>
        <v>7140.29322548028</v>
      </c>
      <c r="G85" s="15">
        <v>706175</v>
      </c>
      <c r="H85" s="14">
        <f t="shared" si="5"/>
        <v>6140.29322548028</v>
      </c>
      <c r="I85" s="16">
        <f t="shared" si="3"/>
        <v>607275</v>
      </c>
      <c r="M85" s="17"/>
    </row>
    <row r="86" s="1" customFormat="1" customHeight="1" spans="1:13">
      <c r="A86" s="11">
        <v>84</v>
      </c>
      <c r="B86" s="11" t="s">
        <v>8</v>
      </c>
      <c r="C86" s="11" t="s">
        <v>9</v>
      </c>
      <c r="D86" s="12" t="s">
        <v>111</v>
      </c>
      <c r="E86" s="13">
        <v>138.58</v>
      </c>
      <c r="F86" s="14">
        <f t="shared" si="4"/>
        <v>7082.3856256314</v>
      </c>
      <c r="G86" s="15">
        <v>981477</v>
      </c>
      <c r="H86" s="14">
        <f t="shared" si="5"/>
        <v>6082.3856256314</v>
      </c>
      <c r="I86" s="16">
        <f t="shared" si="3"/>
        <v>842897</v>
      </c>
      <c r="M86" s="17"/>
    </row>
    <row r="87" s="1" customFormat="1" customHeight="1" spans="1:13">
      <c r="A87" s="11">
        <v>85</v>
      </c>
      <c r="B87" s="11" t="s">
        <v>8</v>
      </c>
      <c r="C87" s="11" t="s">
        <v>9</v>
      </c>
      <c r="D87" s="12" t="s">
        <v>112</v>
      </c>
      <c r="E87" s="13">
        <v>136.78</v>
      </c>
      <c r="F87" s="14">
        <f t="shared" si="4"/>
        <v>7084.28863868987</v>
      </c>
      <c r="G87" s="15">
        <v>968989</v>
      </c>
      <c r="H87" s="14">
        <f t="shared" si="5"/>
        <v>6084.28863868987</v>
      </c>
      <c r="I87" s="16">
        <f t="shared" si="3"/>
        <v>832209</v>
      </c>
      <c r="M87" s="17"/>
    </row>
    <row r="88" s="1" customFormat="1" customHeight="1" spans="1:13">
      <c r="A88" s="11">
        <v>86</v>
      </c>
      <c r="B88" s="11" t="s">
        <v>8</v>
      </c>
      <c r="C88" s="11" t="s">
        <v>9</v>
      </c>
      <c r="D88" s="12" t="s">
        <v>113</v>
      </c>
      <c r="E88" s="13">
        <v>136.78</v>
      </c>
      <c r="F88" s="14">
        <f t="shared" si="4"/>
        <v>7084.28863868987</v>
      </c>
      <c r="G88" s="15">
        <v>968989</v>
      </c>
      <c r="H88" s="14">
        <f t="shared" si="5"/>
        <v>6084.28863868987</v>
      </c>
      <c r="I88" s="16">
        <f t="shared" si="3"/>
        <v>832209</v>
      </c>
      <c r="M88" s="17"/>
    </row>
    <row r="89" s="1" customFormat="1" customHeight="1" spans="1:13">
      <c r="A89" s="11">
        <v>87</v>
      </c>
      <c r="B89" s="11" t="s">
        <v>8</v>
      </c>
      <c r="C89" s="11" t="s">
        <v>9</v>
      </c>
      <c r="D89" s="12" t="s">
        <v>114</v>
      </c>
      <c r="E89" s="13">
        <v>138.58</v>
      </c>
      <c r="F89" s="14">
        <f t="shared" si="4"/>
        <v>7082.3856256314</v>
      </c>
      <c r="G89" s="15">
        <v>981477</v>
      </c>
      <c r="H89" s="14">
        <f t="shared" si="5"/>
        <v>6082.3856256314</v>
      </c>
      <c r="I89" s="16">
        <f t="shared" si="3"/>
        <v>842897</v>
      </c>
      <c r="M89" s="17"/>
    </row>
    <row r="90" s="1" customFormat="1" customHeight="1" spans="1:13">
      <c r="A90" s="11">
        <v>88</v>
      </c>
      <c r="B90" s="11" t="s">
        <v>8</v>
      </c>
      <c r="C90" s="11" t="s">
        <v>9</v>
      </c>
      <c r="D90" s="12" t="s">
        <v>115</v>
      </c>
      <c r="E90" s="13">
        <v>98.9</v>
      </c>
      <c r="F90" s="14">
        <f t="shared" si="4"/>
        <v>7140.29322548028</v>
      </c>
      <c r="G90" s="15">
        <v>706175</v>
      </c>
      <c r="H90" s="14">
        <f t="shared" si="5"/>
        <v>6140.29322548028</v>
      </c>
      <c r="I90" s="16">
        <f t="shared" si="3"/>
        <v>607275</v>
      </c>
      <c r="M90" s="17"/>
    </row>
    <row r="91" s="1" customFormat="1" customHeight="1" spans="1:13">
      <c r="A91" s="11">
        <v>89</v>
      </c>
      <c r="B91" s="11" t="s">
        <v>8</v>
      </c>
      <c r="C91" s="11" t="s">
        <v>9</v>
      </c>
      <c r="D91" s="12" t="s">
        <v>116</v>
      </c>
      <c r="E91" s="13">
        <v>101.12</v>
      </c>
      <c r="F91" s="14">
        <f t="shared" si="4"/>
        <v>7084.8397943038</v>
      </c>
      <c r="G91" s="15">
        <v>716419</v>
      </c>
      <c r="H91" s="14">
        <f t="shared" si="5"/>
        <v>6084.8397943038</v>
      </c>
      <c r="I91" s="16">
        <f t="shared" si="3"/>
        <v>615299</v>
      </c>
      <c r="M91" s="17"/>
    </row>
    <row r="92" s="1" customFormat="1" customHeight="1" spans="1:13">
      <c r="A92" s="11">
        <v>90</v>
      </c>
      <c r="B92" s="11" t="s">
        <v>8</v>
      </c>
      <c r="C92" s="11" t="s">
        <v>9</v>
      </c>
      <c r="D92" s="12" t="s">
        <v>117</v>
      </c>
      <c r="E92" s="13">
        <v>98.91</v>
      </c>
      <c r="F92" s="14">
        <f t="shared" si="4"/>
        <v>7293.31715701142</v>
      </c>
      <c r="G92" s="15">
        <v>721382</v>
      </c>
      <c r="H92" s="14">
        <f t="shared" si="5"/>
        <v>6293.31715701142</v>
      </c>
      <c r="I92" s="16">
        <f t="shared" si="3"/>
        <v>622472</v>
      </c>
      <c r="M92" s="17"/>
    </row>
    <row r="93" s="1" customFormat="1" customHeight="1" spans="1:13">
      <c r="A93" s="11">
        <v>91</v>
      </c>
      <c r="B93" s="11" t="s">
        <v>8</v>
      </c>
      <c r="C93" s="11" t="s">
        <v>9</v>
      </c>
      <c r="D93" s="12" t="s">
        <v>118</v>
      </c>
      <c r="E93" s="13">
        <v>99.04</v>
      </c>
      <c r="F93" s="14">
        <f t="shared" si="4"/>
        <v>7344.06300484653</v>
      </c>
      <c r="G93" s="15">
        <v>727356</v>
      </c>
      <c r="H93" s="14">
        <f t="shared" si="5"/>
        <v>6344.06300484653</v>
      </c>
      <c r="I93" s="16">
        <f t="shared" si="3"/>
        <v>628316</v>
      </c>
      <c r="M93" s="17"/>
    </row>
    <row r="94" s="1" customFormat="1" customHeight="1" spans="1:13">
      <c r="A94" s="11">
        <v>92</v>
      </c>
      <c r="B94" s="11" t="s">
        <v>8</v>
      </c>
      <c r="C94" s="11" t="s">
        <v>9</v>
      </c>
      <c r="D94" s="12" t="s">
        <v>119</v>
      </c>
      <c r="E94" s="13">
        <v>136.84</v>
      </c>
      <c r="F94" s="14">
        <f t="shared" si="4"/>
        <v>7288.28558900906</v>
      </c>
      <c r="G94" s="15">
        <v>997329</v>
      </c>
      <c r="H94" s="14">
        <f t="shared" si="5"/>
        <v>6288.28558900906</v>
      </c>
      <c r="I94" s="16">
        <f t="shared" si="3"/>
        <v>860489</v>
      </c>
      <c r="M94" s="17"/>
    </row>
    <row r="95" s="1" customFormat="1" customHeight="1" spans="1:13">
      <c r="A95" s="11">
        <v>93</v>
      </c>
      <c r="B95" s="11" t="s">
        <v>8</v>
      </c>
      <c r="C95" s="11" t="s">
        <v>9</v>
      </c>
      <c r="D95" s="12" t="s">
        <v>120</v>
      </c>
      <c r="E95" s="13">
        <v>136.84</v>
      </c>
      <c r="F95" s="14">
        <f t="shared" si="4"/>
        <v>7288.28558900906</v>
      </c>
      <c r="G95" s="15">
        <v>997329</v>
      </c>
      <c r="H95" s="14">
        <f t="shared" si="5"/>
        <v>6288.28558900906</v>
      </c>
      <c r="I95" s="16">
        <f t="shared" si="3"/>
        <v>860489</v>
      </c>
      <c r="M95" s="17"/>
    </row>
    <row r="96" s="1" customFormat="1" customHeight="1" spans="1:13">
      <c r="A96" s="11">
        <v>94</v>
      </c>
      <c r="B96" s="11" t="s">
        <v>8</v>
      </c>
      <c r="C96" s="11" t="s">
        <v>9</v>
      </c>
      <c r="D96" s="12" t="s">
        <v>121</v>
      </c>
      <c r="E96" s="13">
        <v>136.84</v>
      </c>
      <c r="F96" s="14">
        <f t="shared" si="4"/>
        <v>7288.28558900906</v>
      </c>
      <c r="G96" s="15">
        <v>997329</v>
      </c>
      <c r="H96" s="14">
        <f t="shared" si="5"/>
        <v>6288.28558900906</v>
      </c>
      <c r="I96" s="16">
        <f t="shared" si="3"/>
        <v>860489</v>
      </c>
      <c r="M96" s="17"/>
    </row>
    <row r="97" s="1" customFormat="1" customHeight="1" spans="1:13">
      <c r="A97" s="11">
        <v>95</v>
      </c>
      <c r="B97" s="11" t="s">
        <v>8</v>
      </c>
      <c r="C97" s="11" t="s">
        <v>9</v>
      </c>
      <c r="D97" s="12" t="s">
        <v>122</v>
      </c>
      <c r="E97" s="13">
        <v>136.84</v>
      </c>
      <c r="F97" s="14">
        <f t="shared" si="4"/>
        <v>7288.28558900906</v>
      </c>
      <c r="G97" s="15">
        <v>997329</v>
      </c>
      <c r="H97" s="14">
        <f t="shared" si="5"/>
        <v>6288.28558900906</v>
      </c>
      <c r="I97" s="16">
        <f t="shared" si="3"/>
        <v>860489</v>
      </c>
      <c r="M97" s="17"/>
    </row>
    <row r="98" s="1" customFormat="1" customHeight="1" spans="1:13">
      <c r="A98" s="11">
        <v>96</v>
      </c>
      <c r="B98" s="11" t="s">
        <v>8</v>
      </c>
      <c r="C98" s="11" t="s">
        <v>9</v>
      </c>
      <c r="D98" s="12" t="s">
        <v>123</v>
      </c>
      <c r="E98" s="13">
        <v>99.04</v>
      </c>
      <c r="F98" s="14">
        <f t="shared" si="4"/>
        <v>7344.06300484653</v>
      </c>
      <c r="G98" s="15">
        <v>727356</v>
      </c>
      <c r="H98" s="14">
        <f t="shared" si="5"/>
        <v>6344.06300484653</v>
      </c>
      <c r="I98" s="16">
        <f t="shared" si="3"/>
        <v>628316</v>
      </c>
      <c r="M98" s="17"/>
    </row>
    <row r="99" s="1" customFormat="1" customHeight="1" spans="1:13">
      <c r="A99" s="11">
        <v>97</v>
      </c>
      <c r="B99" s="11" t="s">
        <v>8</v>
      </c>
      <c r="C99" s="11" t="s">
        <v>9</v>
      </c>
      <c r="D99" s="12" t="s">
        <v>124</v>
      </c>
      <c r="E99" s="13">
        <v>98.91</v>
      </c>
      <c r="F99" s="14">
        <f t="shared" si="4"/>
        <v>7293.31715701142</v>
      </c>
      <c r="G99" s="15">
        <v>721382</v>
      </c>
      <c r="H99" s="14">
        <f t="shared" si="5"/>
        <v>6293.31715701142</v>
      </c>
      <c r="I99" s="16">
        <f t="shared" si="3"/>
        <v>622472</v>
      </c>
      <c r="M99" s="17"/>
    </row>
    <row r="100" s="1" customFormat="1" customHeight="1" spans="1:13">
      <c r="A100" s="11">
        <v>98</v>
      </c>
      <c r="B100" s="11" t="s">
        <v>8</v>
      </c>
      <c r="C100" s="11" t="s">
        <v>9</v>
      </c>
      <c r="D100" s="12" t="s">
        <v>125</v>
      </c>
      <c r="E100" s="13">
        <v>98.91</v>
      </c>
      <c r="F100" s="14">
        <f t="shared" si="4"/>
        <v>7497.38145789101</v>
      </c>
      <c r="G100" s="15">
        <v>741566</v>
      </c>
      <c r="H100" s="14">
        <f t="shared" si="5"/>
        <v>6497.38145789101</v>
      </c>
      <c r="I100" s="16">
        <f t="shared" si="3"/>
        <v>642656</v>
      </c>
      <c r="M100" s="17"/>
    </row>
    <row r="101" s="1" customFormat="1" customHeight="1" spans="1:13">
      <c r="A101" s="11">
        <v>99</v>
      </c>
      <c r="B101" s="11" t="s">
        <v>8</v>
      </c>
      <c r="C101" s="11" t="s">
        <v>9</v>
      </c>
      <c r="D101" s="12" t="s">
        <v>126</v>
      </c>
      <c r="E101" s="13">
        <v>99.04</v>
      </c>
      <c r="F101" s="14">
        <f t="shared" si="4"/>
        <v>7548.13206785137</v>
      </c>
      <c r="G101" s="15">
        <v>747567</v>
      </c>
      <c r="H101" s="14">
        <f t="shared" si="5"/>
        <v>6548.13206785137</v>
      </c>
      <c r="I101" s="16">
        <f t="shared" si="3"/>
        <v>648527</v>
      </c>
      <c r="M101" s="17"/>
    </row>
    <row r="102" s="1" customFormat="1" customHeight="1" spans="1:13">
      <c r="A102" s="11">
        <v>100</v>
      </c>
      <c r="B102" s="11" t="s">
        <v>8</v>
      </c>
      <c r="C102" s="11" t="s">
        <v>9</v>
      </c>
      <c r="D102" s="12" t="s">
        <v>127</v>
      </c>
      <c r="E102" s="13">
        <v>136.84</v>
      </c>
      <c r="F102" s="14">
        <f t="shared" si="4"/>
        <v>7492.34872844198</v>
      </c>
      <c r="G102" s="15">
        <v>1025253</v>
      </c>
      <c r="H102" s="14">
        <f t="shared" si="5"/>
        <v>6492.34872844198</v>
      </c>
      <c r="I102" s="16">
        <f t="shared" si="3"/>
        <v>888413</v>
      </c>
      <c r="M102" s="17"/>
    </row>
    <row r="103" s="1" customFormat="1" customHeight="1" spans="1:13">
      <c r="A103" s="11">
        <v>101</v>
      </c>
      <c r="B103" s="11" t="s">
        <v>8</v>
      </c>
      <c r="C103" s="11" t="s">
        <v>9</v>
      </c>
      <c r="D103" s="12" t="s">
        <v>128</v>
      </c>
      <c r="E103" s="13">
        <v>136.84</v>
      </c>
      <c r="F103" s="14">
        <f t="shared" si="4"/>
        <v>7492.34872844198</v>
      </c>
      <c r="G103" s="15">
        <v>1025253</v>
      </c>
      <c r="H103" s="14">
        <f t="shared" si="5"/>
        <v>6492.34872844198</v>
      </c>
      <c r="I103" s="16">
        <f t="shared" si="3"/>
        <v>888413</v>
      </c>
      <c r="M103" s="17"/>
    </row>
    <row r="104" s="1" customFormat="1" customHeight="1" spans="1:13">
      <c r="A104" s="11">
        <v>102</v>
      </c>
      <c r="B104" s="11" t="s">
        <v>8</v>
      </c>
      <c r="C104" s="11" t="s">
        <v>9</v>
      </c>
      <c r="D104" s="12" t="s">
        <v>129</v>
      </c>
      <c r="E104" s="13">
        <v>136.84</v>
      </c>
      <c r="F104" s="14">
        <f t="shared" si="4"/>
        <v>7492.34872844198</v>
      </c>
      <c r="G104" s="15">
        <v>1025253</v>
      </c>
      <c r="H104" s="14">
        <f t="shared" si="5"/>
        <v>6492.34872844198</v>
      </c>
      <c r="I104" s="16">
        <f t="shared" si="3"/>
        <v>888413</v>
      </c>
      <c r="M104" s="17"/>
    </row>
    <row r="105" s="1" customFormat="1" customHeight="1" spans="1:13">
      <c r="A105" s="11">
        <v>103</v>
      </c>
      <c r="B105" s="11" t="s">
        <v>8</v>
      </c>
      <c r="C105" s="11" t="s">
        <v>9</v>
      </c>
      <c r="D105" s="12" t="s">
        <v>130</v>
      </c>
      <c r="E105" s="13">
        <v>136.84</v>
      </c>
      <c r="F105" s="14">
        <f t="shared" si="4"/>
        <v>7492.34872844198</v>
      </c>
      <c r="G105" s="15">
        <v>1025253</v>
      </c>
      <c r="H105" s="14">
        <f t="shared" si="5"/>
        <v>6492.34872844198</v>
      </c>
      <c r="I105" s="16">
        <f t="shared" si="3"/>
        <v>888413</v>
      </c>
      <c r="M105" s="17"/>
    </row>
    <row r="106" s="1" customFormat="1" customHeight="1" spans="1:13">
      <c r="A106" s="11">
        <v>104</v>
      </c>
      <c r="B106" s="11" t="s">
        <v>8</v>
      </c>
      <c r="C106" s="11" t="s">
        <v>9</v>
      </c>
      <c r="D106" s="12" t="s">
        <v>131</v>
      </c>
      <c r="E106" s="13">
        <v>99.04</v>
      </c>
      <c r="F106" s="14">
        <f t="shared" si="4"/>
        <v>7548.13206785137</v>
      </c>
      <c r="G106" s="15">
        <v>747567</v>
      </c>
      <c r="H106" s="14">
        <f t="shared" si="5"/>
        <v>6548.13206785137</v>
      </c>
      <c r="I106" s="16">
        <f t="shared" si="3"/>
        <v>648527</v>
      </c>
      <c r="M106" s="17"/>
    </row>
    <row r="107" s="1" customFormat="1" customHeight="1" spans="1:13">
      <c r="A107" s="11">
        <v>105</v>
      </c>
      <c r="B107" s="11" t="s">
        <v>8</v>
      </c>
      <c r="C107" s="11" t="s">
        <v>9</v>
      </c>
      <c r="D107" s="12" t="s">
        <v>132</v>
      </c>
      <c r="E107" s="13">
        <v>98.91</v>
      </c>
      <c r="F107" s="14">
        <f t="shared" si="4"/>
        <v>7497.38145789101</v>
      </c>
      <c r="G107" s="15">
        <v>741566</v>
      </c>
      <c r="H107" s="14">
        <f t="shared" si="5"/>
        <v>6497.38145789101</v>
      </c>
      <c r="I107" s="16">
        <f t="shared" si="3"/>
        <v>642656</v>
      </c>
      <c r="M107" s="17"/>
    </row>
    <row r="108" s="1" customFormat="1" customHeight="1" spans="1:13">
      <c r="A108" s="11">
        <v>106</v>
      </c>
      <c r="B108" s="11" t="s">
        <v>8</v>
      </c>
      <c r="C108" s="11" t="s">
        <v>9</v>
      </c>
      <c r="D108" s="12" t="s">
        <v>133</v>
      </c>
      <c r="E108" s="13">
        <v>98.91</v>
      </c>
      <c r="F108" s="14">
        <f t="shared" si="4"/>
        <v>7803.4677990092</v>
      </c>
      <c r="G108" s="15">
        <v>771841</v>
      </c>
      <c r="H108" s="14">
        <f t="shared" si="5"/>
        <v>6803.4677990092</v>
      </c>
      <c r="I108" s="16">
        <f t="shared" si="3"/>
        <v>672931</v>
      </c>
      <c r="M108" s="17"/>
    </row>
    <row r="109" s="1" customFormat="1" customHeight="1" spans="1:13">
      <c r="A109" s="11">
        <v>107</v>
      </c>
      <c r="B109" s="11" t="s">
        <v>8</v>
      </c>
      <c r="C109" s="11" t="s">
        <v>9</v>
      </c>
      <c r="D109" s="12" t="s">
        <v>134</v>
      </c>
      <c r="E109" s="13">
        <v>99.04</v>
      </c>
      <c r="F109" s="14">
        <f t="shared" si="4"/>
        <v>7854.22051696284</v>
      </c>
      <c r="G109" s="15">
        <v>777882</v>
      </c>
      <c r="H109" s="14">
        <f t="shared" si="5"/>
        <v>6854.22051696284</v>
      </c>
      <c r="I109" s="16">
        <f t="shared" si="3"/>
        <v>678842</v>
      </c>
      <c r="M109" s="17"/>
    </row>
    <row r="110" s="1" customFormat="1" customHeight="1" spans="1:13">
      <c r="A110" s="11">
        <v>108</v>
      </c>
      <c r="B110" s="11" t="s">
        <v>8</v>
      </c>
      <c r="C110" s="11" t="s">
        <v>9</v>
      </c>
      <c r="D110" s="12" t="s">
        <v>135</v>
      </c>
      <c r="E110" s="13">
        <v>136.84</v>
      </c>
      <c r="F110" s="14">
        <f t="shared" si="4"/>
        <v>7798.43612978661</v>
      </c>
      <c r="G110" s="15">
        <v>1067138</v>
      </c>
      <c r="H110" s="14">
        <f t="shared" si="5"/>
        <v>6798.43612978661</v>
      </c>
      <c r="I110" s="16">
        <f t="shared" si="3"/>
        <v>930298</v>
      </c>
      <c r="M110" s="17"/>
    </row>
    <row r="111" s="1" customFormat="1" customHeight="1" spans="1:13">
      <c r="A111" s="11">
        <v>109</v>
      </c>
      <c r="B111" s="11" t="s">
        <v>8</v>
      </c>
      <c r="C111" s="11" t="s">
        <v>9</v>
      </c>
      <c r="D111" s="12" t="s">
        <v>136</v>
      </c>
      <c r="E111" s="13">
        <v>136.84</v>
      </c>
      <c r="F111" s="14">
        <f t="shared" si="4"/>
        <v>7798.43612978661</v>
      </c>
      <c r="G111" s="15">
        <v>1067138</v>
      </c>
      <c r="H111" s="14">
        <f t="shared" si="5"/>
        <v>6798.43612978661</v>
      </c>
      <c r="I111" s="16">
        <f t="shared" si="3"/>
        <v>930298</v>
      </c>
      <c r="M111" s="17"/>
    </row>
    <row r="112" s="1" customFormat="1" customHeight="1" spans="1:13">
      <c r="A112" s="11">
        <v>110</v>
      </c>
      <c r="B112" s="11" t="s">
        <v>8</v>
      </c>
      <c r="C112" s="11" t="s">
        <v>9</v>
      </c>
      <c r="D112" s="12" t="s">
        <v>137</v>
      </c>
      <c r="E112" s="13">
        <v>136.84</v>
      </c>
      <c r="F112" s="14">
        <f t="shared" si="4"/>
        <v>7798.43612978661</v>
      </c>
      <c r="G112" s="15">
        <v>1067138</v>
      </c>
      <c r="H112" s="14">
        <f t="shared" si="5"/>
        <v>6798.43612978661</v>
      </c>
      <c r="I112" s="16">
        <f t="shared" si="3"/>
        <v>930298</v>
      </c>
      <c r="M112" s="17"/>
    </row>
    <row r="113" s="1" customFormat="1" customHeight="1" spans="1:13">
      <c r="A113" s="11">
        <v>111</v>
      </c>
      <c r="B113" s="11" t="s">
        <v>8</v>
      </c>
      <c r="C113" s="11" t="s">
        <v>9</v>
      </c>
      <c r="D113" s="12" t="s">
        <v>138</v>
      </c>
      <c r="E113" s="13">
        <v>136.84</v>
      </c>
      <c r="F113" s="14">
        <f t="shared" si="4"/>
        <v>7798.43612978661</v>
      </c>
      <c r="G113" s="15">
        <v>1067138</v>
      </c>
      <c r="H113" s="14">
        <f t="shared" si="5"/>
        <v>6798.43612978661</v>
      </c>
      <c r="I113" s="16">
        <f t="shared" si="3"/>
        <v>930298</v>
      </c>
      <c r="M113" s="17"/>
    </row>
    <row r="114" s="1" customFormat="1" customHeight="1" spans="1:13">
      <c r="A114" s="11">
        <v>112</v>
      </c>
      <c r="B114" s="11" t="s">
        <v>8</v>
      </c>
      <c r="C114" s="11" t="s">
        <v>9</v>
      </c>
      <c r="D114" s="12" t="s">
        <v>139</v>
      </c>
      <c r="E114" s="13">
        <v>98.91</v>
      </c>
      <c r="F114" s="14">
        <f t="shared" si="4"/>
        <v>7803.4677990092</v>
      </c>
      <c r="G114" s="15">
        <v>771841</v>
      </c>
      <c r="H114" s="14">
        <f t="shared" si="5"/>
        <v>6803.4677990092</v>
      </c>
      <c r="I114" s="16">
        <f t="shared" si="3"/>
        <v>672931</v>
      </c>
      <c r="M114" s="17"/>
    </row>
    <row r="115" s="1" customFormat="1" customHeight="1" spans="1:13">
      <c r="A115" s="11">
        <v>113</v>
      </c>
      <c r="B115" s="11" t="s">
        <v>8</v>
      </c>
      <c r="C115" s="11" t="s">
        <v>9</v>
      </c>
      <c r="D115" s="12" t="s">
        <v>140</v>
      </c>
      <c r="E115" s="13">
        <v>98.91</v>
      </c>
      <c r="F115" s="14">
        <f t="shared" si="4"/>
        <v>8109.56425032858</v>
      </c>
      <c r="G115" s="15">
        <v>802117</v>
      </c>
      <c r="H115" s="14">
        <f t="shared" si="5"/>
        <v>7109.56425032858</v>
      </c>
      <c r="I115" s="16">
        <f t="shared" si="3"/>
        <v>703207</v>
      </c>
      <c r="M115" s="17"/>
    </row>
    <row r="116" s="1" customFormat="1" customHeight="1" spans="1:13">
      <c r="A116" s="11">
        <v>114</v>
      </c>
      <c r="B116" s="11" t="s">
        <v>8</v>
      </c>
      <c r="C116" s="11" t="s">
        <v>9</v>
      </c>
      <c r="D116" s="12" t="s">
        <v>141</v>
      </c>
      <c r="E116" s="13">
        <v>136.84</v>
      </c>
      <c r="F116" s="14">
        <f t="shared" si="4"/>
        <v>8104.53083893598</v>
      </c>
      <c r="G116" s="15">
        <v>1109024</v>
      </c>
      <c r="H116" s="14">
        <f t="shared" si="5"/>
        <v>7104.53083893598</v>
      </c>
      <c r="I116" s="16">
        <f t="shared" si="3"/>
        <v>972184</v>
      </c>
      <c r="M116" s="17"/>
    </row>
    <row r="117" s="1" customFormat="1" customHeight="1" spans="1:13">
      <c r="A117" s="11">
        <v>115</v>
      </c>
      <c r="B117" s="11" t="s">
        <v>8</v>
      </c>
      <c r="C117" s="11" t="s">
        <v>9</v>
      </c>
      <c r="D117" s="12" t="s">
        <v>142</v>
      </c>
      <c r="E117" s="13">
        <v>136.84</v>
      </c>
      <c r="F117" s="14">
        <f t="shared" si="4"/>
        <v>8104.53083893598</v>
      </c>
      <c r="G117" s="15">
        <v>1109024</v>
      </c>
      <c r="H117" s="14">
        <f t="shared" si="5"/>
        <v>7104.53083893598</v>
      </c>
      <c r="I117" s="16">
        <f t="shared" si="3"/>
        <v>972184</v>
      </c>
      <c r="M117" s="17"/>
    </row>
    <row r="118" s="1" customFormat="1" customHeight="1" spans="1:13">
      <c r="A118" s="11">
        <v>116</v>
      </c>
      <c r="B118" s="11" t="s">
        <v>8</v>
      </c>
      <c r="C118" s="11" t="s">
        <v>9</v>
      </c>
      <c r="D118" s="12" t="s">
        <v>143</v>
      </c>
      <c r="E118" s="13">
        <v>99.04</v>
      </c>
      <c r="F118" s="14">
        <f t="shared" si="4"/>
        <v>8160.30896607431</v>
      </c>
      <c r="G118" s="15">
        <v>808197</v>
      </c>
      <c r="H118" s="14">
        <f t="shared" si="5"/>
        <v>7160.30896607431</v>
      </c>
      <c r="I118" s="16">
        <f t="shared" si="3"/>
        <v>709157</v>
      </c>
      <c r="M118" s="17"/>
    </row>
    <row r="119" s="1" customFormat="1" customHeight="1" spans="1:13">
      <c r="A119" s="11">
        <v>117</v>
      </c>
      <c r="B119" s="11" t="s">
        <v>8</v>
      </c>
      <c r="C119" s="11" t="s">
        <v>9</v>
      </c>
      <c r="D119" s="12" t="s">
        <v>144</v>
      </c>
      <c r="E119" s="13">
        <v>98.91</v>
      </c>
      <c r="F119" s="14">
        <f t="shared" si="4"/>
        <v>8109.56425032858</v>
      </c>
      <c r="G119" s="15">
        <v>802117</v>
      </c>
      <c r="H119" s="14">
        <f t="shared" si="5"/>
        <v>7109.56425032858</v>
      </c>
      <c r="I119" s="16">
        <f t="shared" si="3"/>
        <v>703207</v>
      </c>
      <c r="M119" s="17"/>
    </row>
    <row r="120" s="1" customFormat="1" customHeight="1" spans="1:13">
      <c r="A120" s="11">
        <v>118</v>
      </c>
      <c r="B120" s="11" t="s">
        <v>8</v>
      </c>
      <c r="C120" s="11" t="s">
        <v>9</v>
      </c>
      <c r="D120" s="12" t="s">
        <v>145</v>
      </c>
      <c r="E120" s="13">
        <v>98.91</v>
      </c>
      <c r="F120" s="14">
        <f t="shared" si="4"/>
        <v>8313.61844100698</v>
      </c>
      <c r="G120" s="15">
        <v>822300</v>
      </c>
      <c r="H120" s="14">
        <f t="shared" si="5"/>
        <v>7313.61844100698</v>
      </c>
      <c r="I120" s="16">
        <f t="shared" si="3"/>
        <v>723390</v>
      </c>
      <c r="M120" s="17"/>
    </row>
    <row r="121" s="1" customFormat="1" customHeight="1" spans="1:13">
      <c r="A121" s="11">
        <v>119</v>
      </c>
      <c r="B121" s="11" t="s">
        <v>8</v>
      </c>
      <c r="C121" s="11" t="s">
        <v>9</v>
      </c>
      <c r="D121" s="12" t="s">
        <v>146</v>
      </c>
      <c r="E121" s="13">
        <v>99.04</v>
      </c>
      <c r="F121" s="14">
        <f t="shared" si="4"/>
        <v>8364.36793214863</v>
      </c>
      <c r="G121" s="15">
        <v>828407</v>
      </c>
      <c r="H121" s="14">
        <f t="shared" si="5"/>
        <v>7364.36793214863</v>
      </c>
      <c r="I121" s="16">
        <f t="shared" si="3"/>
        <v>729367</v>
      </c>
      <c r="M121" s="17"/>
    </row>
    <row r="122" s="1" customFormat="1" customHeight="1" spans="1:13">
      <c r="A122" s="11">
        <v>120</v>
      </c>
      <c r="B122" s="11" t="s">
        <v>8</v>
      </c>
      <c r="C122" s="11" t="s">
        <v>9</v>
      </c>
      <c r="D122" s="12" t="s">
        <v>147</v>
      </c>
      <c r="E122" s="13">
        <v>99.04</v>
      </c>
      <c r="F122" s="14">
        <f t="shared" si="4"/>
        <v>8466.39741518578</v>
      </c>
      <c r="G122" s="15">
        <v>838512</v>
      </c>
      <c r="H122" s="14">
        <f t="shared" si="5"/>
        <v>7466.39741518578</v>
      </c>
      <c r="I122" s="16">
        <f t="shared" si="3"/>
        <v>739472</v>
      </c>
      <c r="M122" s="17"/>
    </row>
    <row r="123" s="1" customFormat="1" customHeight="1" spans="1:13">
      <c r="A123" s="11">
        <v>121</v>
      </c>
      <c r="B123" s="11" t="s">
        <v>8</v>
      </c>
      <c r="C123" s="11" t="s">
        <v>9</v>
      </c>
      <c r="D123" s="12" t="s">
        <v>148</v>
      </c>
      <c r="E123" s="13">
        <v>136.84</v>
      </c>
      <c r="F123" s="14">
        <f t="shared" si="4"/>
        <v>8410.61824028062</v>
      </c>
      <c r="G123" s="15">
        <v>1150909</v>
      </c>
      <c r="H123" s="14">
        <f t="shared" si="5"/>
        <v>7410.61824028062</v>
      </c>
      <c r="I123" s="16">
        <f t="shared" si="3"/>
        <v>1014069</v>
      </c>
      <c r="M123" s="17"/>
    </row>
    <row r="124" s="1" customFormat="1" customHeight="1" spans="1:13">
      <c r="A124" s="11">
        <v>122</v>
      </c>
      <c r="B124" s="11" t="s">
        <v>8</v>
      </c>
      <c r="C124" s="11" t="s">
        <v>9</v>
      </c>
      <c r="D124" s="12" t="s">
        <v>149</v>
      </c>
      <c r="E124" s="13">
        <v>98.91</v>
      </c>
      <c r="F124" s="14">
        <f t="shared" si="4"/>
        <v>8415.65059144677</v>
      </c>
      <c r="G124" s="15">
        <v>832392</v>
      </c>
      <c r="H124" s="14">
        <f t="shared" si="5"/>
        <v>7415.65059144677</v>
      </c>
      <c r="I124" s="16">
        <f t="shared" si="3"/>
        <v>733482</v>
      </c>
      <c r="M124" s="17"/>
    </row>
    <row r="125" s="1" customFormat="1" customHeight="1" spans="1:13">
      <c r="A125" s="11">
        <v>123</v>
      </c>
      <c r="B125" s="11" t="s">
        <v>8</v>
      </c>
      <c r="C125" s="11" t="s">
        <v>9</v>
      </c>
      <c r="D125" s="12" t="s">
        <v>150</v>
      </c>
      <c r="E125" s="13">
        <v>98.91</v>
      </c>
      <c r="F125" s="14">
        <f t="shared" si="4"/>
        <v>7140.26893135173</v>
      </c>
      <c r="G125" s="15">
        <v>706244</v>
      </c>
      <c r="H125" s="14">
        <f t="shared" si="5"/>
        <v>6140.26893135173</v>
      </c>
      <c r="I125" s="16">
        <f t="shared" si="3"/>
        <v>607334</v>
      </c>
      <c r="M125" s="17"/>
    </row>
    <row r="126" s="1" customFormat="1" customHeight="1" spans="1:13">
      <c r="A126" s="11">
        <v>124</v>
      </c>
      <c r="B126" s="11" t="s">
        <v>8</v>
      </c>
      <c r="C126" s="11" t="s">
        <v>9</v>
      </c>
      <c r="D126" s="12" t="s">
        <v>151</v>
      </c>
      <c r="E126" s="13">
        <v>99.04</v>
      </c>
      <c r="F126" s="14">
        <f t="shared" si="4"/>
        <v>7140.00403877221</v>
      </c>
      <c r="G126" s="15">
        <v>707146</v>
      </c>
      <c r="H126" s="14">
        <f t="shared" si="5"/>
        <v>6140.00403877221</v>
      </c>
      <c r="I126" s="16">
        <f t="shared" si="3"/>
        <v>608106</v>
      </c>
      <c r="M126" s="17"/>
    </row>
    <row r="127" s="1" customFormat="1" customHeight="1" spans="1:13">
      <c r="A127" s="11">
        <v>125</v>
      </c>
      <c r="B127" s="11" t="s">
        <v>8</v>
      </c>
      <c r="C127" s="11" t="s">
        <v>9</v>
      </c>
      <c r="D127" s="12" t="s">
        <v>152</v>
      </c>
      <c r="E127" s="13">
        <v>136.84</v>
      </c>
      <c r="F127" s="14">
        <f t="shared" si="4"/>
        <v>7084.22244957615</v>
      </c>
      <c r="G127" s="15">
        <v>969405</v>
      </c>
      <c r="H127" s="14">
        <f t="shared" si="5"/>
        <v>6084.22244957615</v>
      </c>
      <c r="I127" s="16">
        <f t="shared" si="3"/>
        <v>832565</v>
      </c>
      <c r="M127" s="17"/>
    </row>
    <row r="128" s="1" customFormat="1" customHeight="1" spans="1:13">
      <c r="A128" s="11">
        <v>126</v>
      </c>
      <c r="B128" s="11" t="s">
        <v>8</v>
      </c>
      <c r="C128" s="11" t="s">
        <v>9</v>
      </c>
      <c r="D128" s="12" t="s">
        <v>153</v>
      </c>
      <c r="E128" s="13">
        <v>136.84</v>
      </c>
      <c r="F128" s="14">
        <f t="shared" si="4"/>
        <v>7084.22244957615</v>
      </c>
      <c r="G128" s="15">
        <v>969405</v>
      </c>
      <c r="H128" s="14">
        <f t="shared" si="5"/>
        <v>6084.22244957615</v>
      </c>
      <c r="I128" s="16">
        <f t="shared" si="3"/>
        <v>832565</v>
      </c>
      <c r="M128" s="17"/>
    </row>
    <row r="129" s="1" customFormat="1" customHeight="1" spans="1:13">
      <c r="A129" s="11">
        <v>127</v>
      </c>
      <c r="B129" s="11" t="s">
        <v>8</v>
      </c>
      <c r="C129" s="11" t="s">
        <v>9</v>
      </c>
      <c r="D129" s="12" t="s">
        <v>154</v>
      </c>
      <c r="E129" s="13">
        <v>136.84</v>
      </c>
      <c r="F129" s="14">
        <f t="shared" si="4"/>
        <v>7084.22244957615</v>
      </c>
      <c r="G129" s="15">
        <v>969405</v>
      </c>
      <c r="H129" s="14">
        <f t="shared" si="5"/>
        <v>6084.22244957615</v>
      </c>
      <c r="I129" s="16">
        <f t="shared" si="3"/>
        <v>832565</v>
      </c>
      <c r="M129" s="17"/>
    </row>
    <row r="130" s="1" customFormat="1" customHeight="1" spans="1:13">
      <c r="A130" s="11">
        <v>128</v>
      </c>
      <c r="B130" s="11" t="s">
        <v>8</v>
      </c>
      <c r="C130" s="11" t="s">
        <v>9</v>
      </c>
      <c r="D130" s="12" t="s">
        <v>155</v>
      </c>
      <c r="E130" s="13">
        <v>136.84</v>
      </c>
      <c r="F130" s="14">
        <f t="shared" si="4"/>
        <v>7084.22244957615</v>
      </c>
      <c r="G130" s="15">
        <v>969405</v>
      </c>
      <c r="H130" s="14">
        <f t="shared" si="5"/>
        <v>6084.22244957615</v>
      </c>
      <c r="I130" s="16">
        <f t="shared" si="3"/>
        <v>832565</v>
      </c>
      <c r="M130" s="17"/>
    </row>
    <row r="131" s="1" customFormat="1" customHeight="1" spans="1:13">
      <c r="A131" s="11">
        <v>129</v>
      </c>
      <c r="B131" s="11" t="s">
        <v>8</v>
      </c>
      <c r="C131" s="11" t="s">
        <v>9</v>
      </c>
      <c r="D131" s="12" t="s">
        <v>156</v>
      </c>
      <c r="E131" s="13">
        <v>99.04</v>
      </c>
      <c r="F131" s="14">
        <f t="shared" si="4"/>
        <v>7140.00403877221</v>
      </c>
      <c r="G131" s="15">
        <v>707146</v>
      </c>
      <c r="H131" s="14">
        <f t="shared" si="5"/>
        <v>6140.00403877221</v>
      </c>
      <c r="I131" s="16">
        <f t="shared" ref="I131:I194" si="6">H131*E131</f>
        <v>608106</v>
      </c>
      <c r="M131" s="17"/>
    </row>
    <row r="132" s="1" customFormat="1" customHeight="1" spans="1:13">
      <c r="A132" s="11">
        <v>130</v>
      </c>
      <c r="B132" s="11" t="s">
        <v>8</v>
      </c>
      <c r="C132" s="11" t="s">
        <v>9</v>
      </c>
      <c r="D132" s="12" t="s">
        <v>157</v>
      </c>
      <c r="E132" s="13">
        <v>98.91</v>
      </c>
      <c r="F132" s="14">
        <f t="shared" si="4"/>
        <v>7089.25285613184</v>
      </c>
      <c r="G132" s="15">
        <v>701198</v>
      </c>
      <c r="H132" s="14">
        <f t="shared" si="5"/>
        <v>6089.25285613184</v>
      </c>
      <c r="I132" s="16">
        <f t="shared" si="6"/>
        <v>602288</v>
      </c>
      <c r="M132" s="17"/>
    </row>
    <row r="133" s="1" customFormat="1" customHeight="1" spans="1:13">
      <c r="A133" s="11">
        <v>131</v>
      </c>
      <c r="B133" s="11" t="s">
        <v>8</v>
      </c>
      <c r="C133" s="11" t="s">
        <v>9</v>
      </c>
      <c r="D133" s="12" t="s">
        <v>158</v>
      </c>
      <c r="E133" s="13">
        <v>161.42</v>
      </c>
      <c r="F133" s="14">
        <f t="shared" si="4"/>
        <v>8235.31780448519</v>
      </c>
      <c r="G133" s="15">
        <v>1329345</v>
      </c>
      <c r="H133" s="14">
        <f t="shared" si="5"/>
        <v>7235.31780448519</v>
      </c>
      <c r="I133" s="16">
        <f t="shared" si="6"/>
        <v>1167925</v>
      </c>
      <c r="M133" s="17"/>
    </row>
    <row r="134" s="1" customFormat="1" customHeight="1" spans="1:13">
      <c r="A134" s="11">
        <v>132</v>
      </c>
      <c r="B134" s="11" t="s">
        <v>8</v>
      </c>
      <c r="C134" s="11" t="s">
        <v>9</v>
      </c>
      <c r="D134" s="12" t="s">
        <v>159</v>
      </c>
      <c r="E134" s="13">
        <v>156.83</v>
      </c>
      <c r="F134" s="14">
        <f t="shared" si="4"/>
        <v>8289.9572785819</v>
      </c>
      <c r="G134" s="15">
        <v>1300114</v>
      </c>
      <c r="H134" s="14">
        <f t="shared" si="5"/>
        <v>7289.9572785819</v>
      </c>
      <c r="I134" s="16">
        <f t="shared" si="6"/>
        <v>1143284</v>
      </c>
      <c r="M134" s="17"/>
    </row>
    <row r="135" s="1" customFormat="1" customHeight="1" spans="1:13">
      <c r="A135" s="11">
        <v>133</v>
      </c>
      <c r="B135" s="11" t="s">
        <v>8</v>
      </c>
      <c r="C135" s="11" t="s">
        <v>9</v>
      </c>
      <c r="D135" s="12" t="s">
        <v>160</v>
      </c>
      <c r="E135" s="13">
        <v>156.83</v>
      </c>
      <c r="F135" s="14">
        <f t="shared" si="4"/>
        <v>8289.9572785819</v>
      </c>
      <c r="G135" s="15">
        <v>1300114</v>
      </c>
      <c r="H135" s="14">
        <f t="shared" si="5"/>
        <v>7289.9572785819</v>
      </c>
      <c r="I135" s="16">
        <f t="shared" si="6"/>
        <v>1143284</v>
      </c>
      <c r="M135" s="17"/>
    </row>
    <row r="136" s="1" customFormat="1" customHeight="1" spans="1:13">
      <c r="A136" s="11">
        <v>134</v>
      </c>
      <c r="B136" s="11" t="s">
        <v>8</v>
      </c>
      <c r="C136" s="11" t="s">
        <v>9</v>
      </c>
      <c r="D136" s="12" t="s">
        <v>161</v>
      </c>
      <c r="E136" s="13">
        <v>161.42</v>
      </c>
      <c r="F136" s="14">
        <f t="shared" si="4"/>
        <v>8235.31780448519</v>
      </c>
      <c r="G136" s="15">
        <v>1329345</v>
      </c>
      <c r="H136" s="14">
        <f t="shared" si="5"/>
        <v>7235.31780448519</v>
      </c>
      <c r="I136" s="16">
        <f t="shared" si="6"/>
        <v>1167925</v>
      </c>
      <c r="M136" s="17"/>
    </row>
    <row r="137" s="1" customFormat="1" customHeight="1" spans="1:13">
      <c r="A137" s="11">
        <v>135</v>
      </c>
      <c r="B137" s="11" t="s">
        <v>8</v>
      </c>
      <c r="C137" s="11" t="s">
        <v>9</v>
      </c>
      <c r="D137" s="12" t="s">
        <v>162</v>
      </c>
      <c r="E137" s="13">
        <v>161.42</v>
      </c>
      <c r="F137" s="14">
        <f t="shared" si="4"/>
        <v>7010.95279395366</v>
      </c>
      <c r="G137" s="15">
        <v>1131708</v>
      </c>
      <c r="H137" s="14">
        <f t="shared" si="5"/>
        <v>6010.95279395366</v>
      </c>
      <c r="I137" s="16">
        <f t="shared" si="6"/>
        <v>970288</v>
      </c>
      <c r="M137" s="17"/>
    </row>
    <row r="138" s="1" customFormat="1" customHeight="1" spans="1:13">
      <c r="A138" s="11">
        <v>136</v>
      </c>
      <c r="B138" s="11" t="s">
        <v>8</v>
      </c>
      <c r="C138" s="11" t="s">
        <v>9</v>
      </c>
      <c r="D138" s="12" t="s">
        <v>163</v>
      </c>
      <c r="E138" s="13">
        <v>156.83</v>
      </c>
      <c r="F138" s="14">
        <f t="shared" si="4"/>
        <v>7065.59331760505</v>
      </c>
      <c r="G138" s="15">
        <v>1108097</v>
      </c>
      <c r="H138" s="14">
        <f t="shared" si="5"/>
        <v>6065.59331760505</v>
      </c>
      <c r="I138" s="16">
        <f t="shared" si="6"/>
        <v>951267</v>
      </c>
      <c r="M138" s="17"/>
    </row>
    <row r="139" s="1" customFormat="1" customHeight="1" spans="1:13">
      <c r="A139" s="11">
        <v>137</v>
      </c>
      <c r="B139" s="11" t="s">
        <v>8</v>
      </c>
      <c r="C139" s="11" t="s">
        <v>9</v>
      </c>
      <c r="D139" s="12" t="s">
        <v>164</v>
      </c>
      <c r="E139" s="13">
        <v>156.83</v>
      </c>
      <c r="F139" s="14">
        <f t="shared" si="4"/>
        <v>7065.59331760505</v>
      </c>
      <c r="G139" s="15">
        <v>1108097</v>
      </c>
      <c r="H139" s="14">
        <f t="shared" si="5"/>
        <v>6065.59331760505</v>
      </c>
      <c r="I139" s="16">
        <f t="shared" si="6"/>
        <v>951267</v>
      </c>
      <c r="M139" s="17"/>
    </row>
    <row r="140" s="1" customFormat="1" customHeight="1" spans="1:13">
      <c r="A140" s="11">
        <v>138</v>
      </c>
      <c r="B140" s="11" t="s">
        <v>8</v>
      </c>
      <c r="C140" s="11" t="s">
        <v>9</v>
      </c>
      <c r="D140" s="12" t="s">
        <v>165</v>
      </c>
      <c r="E140" s="13">
        <v>161.42</v>
      </c>
      <c r="F140" s="14">
        <f t="shared" si="4"/>
        <v>7010.95279395366</v>
      </c>
      <c r="G140" s="15">
        <v>1131708</v>
      </c>
      <c r="H140" s="14">
        <f t="shared" si="5"/>
        <v>6010.95279395366</v>
      </c>
      <c r="I140" s="16">
        <f t="shared" si="6"/>
        <v>970288</v>
      </c>
      <c r="M140" s="17"/>
    </row>
    <row r="141" s="1" customFormat="1" customHeight="1" spans="1:13">
      <c r="A141" s="11">
        <v>139</v>
      </c>
      <c r="B141" s="11" t="s">
        <v>8</v>
      </c>
      <c r="C141" s="11" t="s">
        <v>9</v>
      </c>
      <c r="D141" s="12" t="s">
        <v>166</v>
      </c>
      <c r="E141" s="13">
        <v>159.23</v>
      </c>
      <c r="F141" s="14">
        <f t="shared" ref="F141:F204" si="7">G141/E141</f>
        <v>7216.7179551592</v>
      </c>
      <c r="G141" s="15">
        <v>1149118</v>
      </c>
      <c r="H141" s="14">
        <f t="shared" ref="H141:H204" si="8">F141-1000</f>
        <v>6216.7179551592</v>
      </c>
      <c r="I141" s="16">
        <f t="shared" si="6"/>
        <v>989888</v>
      </c>
      <c r="M141" s="17"/>
    </row>
    <row r="142" s="1" customFormat="1" customHeight="1" spans="1:13">
      <c r="A142" s="11">
        <v>140</v>
      </c>
      <c r="B142" s="11" t="s">
        <v>8</v>
      </c>
      <c r="C142" s="11" t="s">
        <v>9</v>
      </c>
      <c r="D142" s="12" t="s">
        <v>167</v>
      </c>
      <c r="E142" s="13">
        <v>156.93</v>
      </c>
      <c r="F142" s="14">
        <f t="shared" si="7"/>
        <v>7269.57242082457</v>
      </c>
      <c r="G142" s="15">
        <v>1140814</v>
      </c>
      <c r="H142" s="14">
        <f t="shared" si="8"/>
        <v>6269.57242082457</v>
      </c>
      <c r="I142" s="16">
        <f t="shared" si="6"/>
        <v>983884</v>
      </c>
      <c r="M142" s="17"/>
    </row>
    <row r="143" s="1" customFormat="1" customHeight="1" spans="1:13">
      <c r="A143" s="11">
        <v>141</v>
      </c>
      <c r="B143" s="11" t="s">
        <v>8</v>
      </c>
      <c r="C143" s="11" t="s">
        <v>9</v>
      </c>
      <c r="D143" s="12" t="s">
        <v>168</v>
      </c>
      <c r="E143" s="13">
        <v>156.93</v>
      </c>
      <c r="F143" s="14">
        <f t="shared" si="7"/>
        <v>7269.57242082457</v>
      </c>
      <c r="G143" s="15">
        <v>1140814</v>
      </c>
      <c r="H143" s="14">
        <f t="shared" si="8"/>
        <v>6269.57242082457</v>
      </c>
      <c r="I143" s="16">
        <f t="shared" si="6"/>
        <v>983884</v>
      </c>
      <c r="M143" s="17"/>
    </row>
    <row r="144" s="1" customFormat="1" customHeight="1" spans="1:13">
      <c r="A144" s="11">
        <v>142</v>
      </c>
      <c r="B144" s="11" t="s">
        <v>8</v>
      </c>
      <c r="C144" s="11" t="s">
        <v>9</v>
      </c>
      <c r="D144" s="12" t="s">
        <v>169</v>
      </c>
      <c r="E144" s="13">
        <v>159.23</v>
      </c>
      <c r="F144" s="14">
        <f t="shared" si="7"/>
        <v>7216.7179551592</v>
      </c>
      <c r="G144" s="15">
        <v>1149118</v>
      </c>
      <c r="H144" s="14">
        <f t="shared" si="8"/>
        <v>6216.7179551592</v>
      </c>
      <c r="I144" s="16">
        <f t="shared" si="6"/>
        <v>989888</v>
      </c>
      <c r="M144" s="17"/>
    </row>
    <row r="145" s="1" customFormat="1" customHeight="1" spans="1:13">
      <c r="A145" s="11">
        <v>143</v>
      </c>
      <c r="B145" s="11" t="s">
        <v>8</v>
      </c>
      <c r="C145" s="11" t="s">
        <v>9</v>
      </c>
      <c r="D145" s="12" t="s">
        <v>170</v>
      </c>
      <c r="E145" s="13">
        <v>159.23</v>
      </c>
      <c r="F145" s="14">
        <f t="shared" si="7"/>
        <v>7420.78125981285</v>
      </c>
      <c r="G145" s="15">
        <v>1181611</v>
      </c>
      <c r="H145" s="14">
        <f t="shared" si="8"/>
        <v>6420.78125981285</v>
      </c>
      <c r="I145" s="16">
        <f t="shared" si="6"/>
        <v>1022381</v>
      </c>
      <c r="M145" s="17"/>
    </row>
    <row r="146" s="1" customFormat="1" customHeight="1" spans="1:13">
      <c r="A146" s="11">
        <v>144</v>
      </c>
      <c r="B146" s="11" t="s">
        <v>8</v>
      </c>
      <c r="C146" s="11" t="s">
        <v>9</v>
      </c>
      <c r="D146" s="12" t="s">
        <v>171</v>
      </c>
      <c r="E146" s="13">
        <v>156.93</v>
      </c>
      <c r="F146" s="14">
        <f t="shared" si="7"/>
        <v>7473.63155547059</v>
      </c>
      <c r="G146" s="15">
        <v>1172837</v>
      </c>
      <c r="H146" s="14">
        <f t="shared" si="8"/>
        <v>6473.63155547059</v>
      </c>
      <c r="I146" s="16">
        <f t="shared" si="6"/>
        <v>1015907</v>
      </c>
      <c r="M146" s="17"/>
    </row>
    <row r="147" s="1" customFormat="1" customHeight="1" spans="1:13">
      <c r="A147" s="11">
        <v>145</v>
      </c>
      <c r="B147" s="11" t="s">
        <v>8</v>
      </c>
      <c r="C147" s="11" t="s">
        <v>9</v>
      </c>
      <c r="D147" s="12" t="s">
        <v>172</v>
      </c>
      <c r="E147" s="13">
        <v>156.93</v>
      </c>
      <c r="F147" s="14">
        <f t="shared" si="7"/>
        <v>7473.63155547059</v>
      </c>
      <c r="G147" s="15">
        <v>1172837</v>
      </c>
      <c r="H147" s="14">
        <f t="shared" si="8"/>
        <v>6473.63155547059</v>
      </c>
      <c r="I147" s="16">
        <f t="shared" si="6"/>
        <v>1015907</v>
      </c>
      <c r="M147" s="17"/>
    </row>
    <row r="148" s="1" customFormat="1" customHeight="1" spans="1:13">
      <c r="A148" s="11">
        <v>146</v>
      </c>
      <c r="B148" s="11" t="s">
        <v>8</v>
      </c>
      <c r="C148" s="11" t="s">
        <v>9</v>
      </c>
      <c r="D148" s="12" t="s">
        <v>173</v>
      </c>
      <c r="E148" s="13">
        <v>159.23</v>
      </c>
      <c r="F148" s="14">
        <f t="shared" si="7"/>
        <v>7420.78125981285</v>
      </c>
      <c r="G148" s="15">
        <v>1181611</v>
      </c>
      <c r="H148" s="14">
        <f t="shared" si="8"/>
        <v>6420.78125981285</v>
      </c>
      <c r="I148" s="16">
        <f t="shared" si="6"/>
        <v>1022381</v>
      </c>
      <c r="M148" s="17"/>
    </row>
    <row r="149" s="1" customFormat="1" customHeight="1" spans="1:13">
      <c r="A149" s="11">
        <v>147</v>
      </c>
      <c r="B149" s="11" t="s">
        <v>8</v>
      </c>
      <c r="C149" s="11" t="s">
        <v>9</v>
      </c>
      <c r="D149" s="12" t="s">
        <v>174</v>
      </c>
      <c r="E149" s="13">
        <v>159.23</v>
      </c>
      <c r="F149" s="14">
        <f t="shared" si="7"/>
        <v>7726.86679645795</v>
      </c>
      <c r="G149" s="15">
        <v>1230349</v>
      </c>
      <c r="H149" s="14">
        <f t="shared" si="8"/>
        <v>6726.86679645795</v>
      </c>
      <c r="I149" s="16">
        <f t="shared" si="6"/>
        <v>1071119</v>
      </c>
      <c r="M149" s="17"/>
    </row>
    <row r="150" s="1" customFormat="1" customHeight="1" spans="1:13">
      <c r="A150" s="11">
        <v>148</v>
      </c>
      <c r="B150" s="11" t="s">
        <v>8</v>
      </c>
      <c r="C150" s="11" t="s">
        <v>9</v>
      </c>
      <c r="D150" s="12" t="s">
        <v>175</v>
      </c>
      <c r="E150" s="13">
        <v>156.93</v>
      </c>
      <c r="F150" s="14">
        <f t="shared" si="7"/>
        <v>7779.72344357357</v>
      </c>
      <c r="G150" s="15">
        <v>1220872</v>
      </c>
      <c r="H150" s="14">
        <f t="shared" si="8"/>
        <v>6779.72344357357</v>
      </c>
      <c r="I150" s="16">
        <f t="shared" si="6"/>
        <v>1063942</v>
      </c>
      <c r="M150" s="17"/>
    </row>
    <row r="151" s="1" customFormat="1" customHeight="1" spans="1:13">
      <c r="A151" s="11">
        <v>149</v>
      </c>
      <c r="B151" s="11" t="s">
        <v>8</v>
      </c>
      <c r="C151" s="11" t="s">
        <v>9</v>
      </c>
      <c r="D151" s="12" t="s">
        <v>176</v>
      </c>
      <c r="E151" s="13">
        <v>159.23</v>
      </c>
      <c r="F151" s="14">
        <f t="shared" si="7"/>
        <v>7726.86679645795</v>
      </c>
      <c r="G151" s="15">
        <v>1230349</v>
      </c>
      <c r="H151" s="14">
        <f t="shared" si="8"/>
        <v>6726.86679645795</v>
      </c>
      <c r="I151" s="16">
        <f t="shared" si="6"/>
        <v>1071119</v>
      </c>
      <c r="M151" s="17"/>
    </row>
    <row r="152" s="1" customFormat="1" customHeight="1" spans="1:13">
      <c r="A152" s="11">
        <v>150</v>
      </c>
      <c r="B152" s="11" t="s">
        <v>8</v>
      </c>
      <c r="C152" s="11" t="s">
        <v>9</v>
      </c>
      <c r="D152" s="12" t="s">
        <v>177</v>
      </c>
      <c r="E152" s="13">
        <v>159.23</v>
      </c>
      <c r="F152" s="14">
        <f t="shared" si="7"/>
        <v>7012.65465050556</v>
      </c>
      <c r="G152" s="15">
        <v>1116625</v>
      </c>
      <c r="H152" s="14">
        <f t="shared" si="8"/>
        <v>6012.65465050556</v>
      </c>
      <c r="I152" s="16">
        <f t="shared" si="6"/>
        <v>957395</v>
      </c>
      <c r="M152" s="17"/>
    </row>
    <row r="153" s="1" customFormat="1" customHeight="1" spans="1:13">
      <c r="A153" s="11">
        <v>151</v>
      </c>
      <c r="B153" s="11" t="s">
        <v>8</v>
      </c>
      <c r="C153" s="11" t="s">
        <v>9</v>
      </c>
      <c r="D153" s="12" t="s">
        <v>178</v>
      </c>
      <c r="E153" s="13">
        <v>156.93</v>
      </c>
      <c r="F153" s="14">
        <f t="shared" si="7"/>
        <v>7065.51328617855</v>
      </c>
      <c r="G153" s="15">
        <v>1108791</v>
      </c>
      <c r="H153" s="14">
        <f t="shared" si="8"/>
        <v>6065.51328617855</v>
      </c>
      <c r="I153" s="16">
        <f t="shared" si="6"/>
        <v>951861</v>
      </c>
      <c r="M153" s="17"/>
    </row>
    <row r="154" s="1" customFormat="1" customHeight="1" spans="1:13">
      <c r="A154" s="11">
        <v>152</v>
      </c>
      <c r="B154" s="11" t="s">
        <v>8</v>
      </c>
      <c r="C154" s="11" t="s">
        <v>9</v>
      </c>
      <c r="D154" s="12" t="s">
        <v>179</v>
      </c>
      <c r="E154" s="13">
        <v>159.23</v>
      </c>
      <c r="F154" s="14">
        <f t="shared" si="7"/>
        <v>7012.65465050556</v>
      </c>
      <c r="G154" s="15">
        <v>1116625</v>
      </c>
      <c r="H154" s="14">
        <f t="shared" si="8"/>
        <v>6012.65465050556</v>
      </c>
      <c r="I154" s="16">
        <f t="shared" si="6"/>
        <v>957395</v>
      </c>
      <c r="M154" s="17"/>
    </row>
    <row r="155" s="1" customFormat="1" customHeight="1" spans="1:13">
      <c r="A155" s="11">
        <v>153</v>
      </c>
      <c r="B155" s="11" t="s">
        <v>8</v>
      </c>
      <c r="C155" s="11" t="s">
        <v>9</v>
      </c>
      <c r="D155" s="12" t="s">
        <v>180</v>
      </c>
      <c r="E155" s="13">
        <v>102.88</v>
      </c>
      <c r="F155" s="14">
        <f t="shared" si="7"/>
        <v>8305.87091757387</v>
      </c>
      <c r="G155" s="15">
        <v>854508</v>
      </c>
      <c r="H155" s="14">
        <f t="shared" si="8"/>
        <v>7305.87091757387</v>
      </c>
      <c r="I155" s="16">
        <f t="shared" si="6"/>
        <v>751628</v>
      </c>
      <c r="M155" s="17"/>
    </row>
    <row r="156" s="1" customFormat="1" customHeight="1" spans="1:13">
      <c r="A156" s="11">
        <v>154</v>
      </c>
      <c r="B156" s="11" t="s">
        <v>8</v>
      </c>
      <c r="C156" s="11" t="s">
        <v>9</v>
      </c>
      <c r="D156" s="12" t="s">
        <v>181</v>
      </c>
      <c r="E156" s="13">
        <v>100.32</v>
      </c>
      <c r="F156" s="14">
        <f t="shared" si="7"/>
        <v>8361.79226475279</v>
      </c>
      <c r="G156" s="15">
        <v>838855</v>
      </c>
      <c r="H156" s="14">
        <f t="shared" si="8"/>
        <v>7361.79226475279</v>
      </c>
      <c r="I156" s="16">
        <f t="shared" si="6"/>
        <v>738535</v>
      </c>
      <c r="M156" s="17"/>
    </row>
    <row r="157" s="1" customFormat="1" customHeight="1" spans="1:13">
      <c r="A157" s="11">
        <v>155</v>
      </c>
      <c r="B157" s="11" t="s">
        <v>8</v>
      </c>
      <c r="C157" s="11" t="s">
        <v>9</v>
      </c>
      <c r="D157" s="12" t="s">
        <v>182</v>
      </c>
      <c r="E157" s="13">
        <v>137.06</v>
      </c>
      <c r="F157" s="14">
        <f t="shared" si="7"/>
        <v>8308.35400554502</v>
      </c>
      <c r="G157" s="15">
        <v>1138743</v>
      </c>
      <c r="H157" s="14">
        <f t="shared" si="8"/>
        <v>7308.35400554502</v>
      </c>
      <c r="I157" s="16">
        <f t="shared" si="6"/>
        <v>1001683</v>
      </c>
      <c r="M157" s="17"/>
    </row>
    <row r="158" s="1" customFormat="1" customHeight="1" spans="1:13">
      <c r="A158" s="11">
        <v>156</v>
      </c>
      <c r="B158" s="11" t="s">
        <v>8</v>
      </c>
      <c r="C158" s="11" t="s">
        <v>9</v>
      </c>
      <c r="D158" s="12" t="s">
        <v>183</v>
      </c>
      <c r="E158" s="13">
        <v>135.21</v>
      </c>
      <c r="F158" s="14">
        <f t="shared" si="7"/>
        <v>8310.34686783522</v>
      </c>
      <c r="G158" s="15">
        <v>1123642</v>
      </c>
      <c r="H158" s="14">
        <f t="shared" si="8"/>
        <v>7310.34686783522</v>
      </c>
      <c r="I158" s="16">
        <f t="shared" si="6"/>
        <v>988432</v>
      </c>
      <c r="M158" s="17"/>
    </row>
    <row r="159" s="1" customFormat="1" customHeight="1" spans="1:13">
      <c r="A159" s="11">
        <v>157</v>
      </c>
      <c r="B159" s="11" t="s">
        <v>8</v>
      </c>
      <c r="C159" s="11" t="s">
        <v>9</v>
      </c>
      <c r="D159" s="12" t="s">
        <v>184</v>
      </c>
      <c r="E159" s="13">
        <v>135.21</v>
      </c>
      <c r="F159" s="14">
        <f t="shared" si="7"/>
        <v>8310.34686783522</v>
      </c>
      <c r="G159" s="15">
        <v>1123642</v>
      </c>
      <c r="H159" s="14">
        <f t="shared" si="8"/>
        <v>7310.34686783522</v>
      </c>
      <c r="I159" s="16">
        <f t="shared" si="6"/>
        <v>988432</v>
      </c>
      <c r="M159" s="17"/>
    </row>
    <row r="160" s="1" customFormat="1" customHeight="1" spans="1:13">
      <c r="A160" s="11">
        <v>158</v>
      </c>
      <c r="B160" s="11" t="s">
        <v>8</v>
      </c>
      <c r="C160" s="11" t="s">
        <v>9</v>
      </c>
      <c r="D160" s="12" t="s">
        <v>185</v>
      </c>
      <c r="E160" s="13">
        <v>136.99</v>
      </c>
      <c r="F160" s="14">
        <f t="shared" si="7"/>
        <v>8308.43127235564</v>
      </c>
      <c r="G160" s="15">
        <v>1138172</v>
      </c>
      <c r="H160" s="14">
        <f t="shared" si="8"/>
        <v>7308.43127235564</v>
      </c>
      <c r="I160" s="16">
        <f t="shared" si="6"/>
        <v>1001182</v>
      </c>
      <c r="M160" s="17"/>
    </row>
    <row r="161" s="1" customFormat="1" customHeight="1" spans="1:13">
      <c r="A161" s="11">
        <v>159</v>
      </c>
      <c r="B161" s="11" t="s">
        <v>8</v>
      </c>
      <c r="C161" s="11" t="s">
        <v>9</v>
      </c>
      <c r="D161" s="12" t="s">
        <v>186</v>
      </c>
      <c r="E161" s="13">
        <v>97.52</v>
      </c>
      <c r="F161" s="14">
        <f t="shared" si="7"/>
        <v>8367.51435602953</v>
      </c>
      <c r="G161" s="15">
        <v>816000</v>
      </c>
      <c r="H161" s="14">
        <f t="shared" si="8"/>
        <v>7367.51435602953</v>
      </c>
      <c r="I161" s="16">
        <f t="shared" si="6"/>
        <v>718480</v>
      </c>
      <c r="M161" s="17"/>
    </row>
    <row r="162" s="1" customFormat="1" customHeight="1" spans="1:13">
      <c r="A162" s="11">
        <v>160</v>
      </c>
      <c r="B162" s="11" t="s">
        <v>8</v>
      </c>
      <c r="C162" s="11" t="s">
        <v>9</v>
      </c>
      <c r="D162" s="12" t="s">
        <v>187</v>
      </c>
      <c r="E162" s="13">
        <v>99.96</v>
      </c>
      <c r="F162" s="14">
        <f t="shared" si="7"/>
        <v>8311.49459783914</v>
      </c>
      <c r="G162" s="15">
        <v>830817</v>
      </c>
      <c r="H162" s="14">
        <f t="shared" si="8"/>
        <v>7311.49459783914</v>
      </c>
      <c r="I162" s="16">
        <f t="shared" si="6"/>
        <v>730857</v>
      </c>
      <c r="M162" s="17"/>
    </row>
    <row r="163" s="1" customFormat="1" customHeight="1" spans="1:13">
      <c r="A163" s="11">
        <v>161</v>
      </c>
      <c r="B163" s="11" t="s">
        <v>8</v>
      </c>
      <c r="C163" s="11" t="s">
        <v>9</v>
      </c>
      <c r="D163" s="12" t="s">
        <v>188</v>
      </c>
      <c r="E163" s="13">
        <v>102.88</v>
      </c>
      <c r="F163" s="14">
        <f t="shared" si="7"/>
        <v>7081.45412130638</v>
      </c>
      <c r="G163" s="15">
        <v>728540</v>
      </c>
      <c r="H163" s="14">
        <f t="shared" si="8"/>
        <v>6081.45412130638</v>
      </c>
      <c r="I163" s="16">
        <f t="shared" si="6"/>
        <v>625660</v>
      </c>
      <c r="M163" s="17"/>
    </row>
    <row r="164" s="1" customFormat="1" customHeight="1" spans="1:13">
      <c r="A164" s="11">
        <v>162</v>
      </c>
      <c r="B164" s="11" t="s">
        <v>8</v>
      </c>
      <c r="C164" s="11" t="s">
        <v>9</v>
      </c>
      <c r="D164" s="12" t="s">
        <v>189</v>
      </c>
      <c r="E164" s="13">
        <v>100.56</v>
      </c>
      <c r="F164" s="14">
        <f t="shared" si="7"/>
        <v>7136.95306284805</v>
      </c>
      <c r="G164" s="15">
        <v>717692</v>
      </c>
      <c r="H164" s="14">
        <f t="shared" si="8"/>
        <v>6136.95306284805</v>
      </c>
      <c r="I164" s="16">
        <f t="shared" si="6"/>
        <v>617132</v>
      </c>
      <c r="M164" s="17"/>
    </row>
    <row r="165" s="1" customFormat="1" customHeight="1" spans="1:13">
      <c r="A165" s="11">
        <v>163</v>
      </c>
      <c r="B165" s="11" t="s">
        <v>8</v>
      </c>
      <c r="C165" s="11" t="s">
        <v>9</v>
      </c>
      <c r="D165" s="12" t="s">
        <v>190</v>
      </c>
      <c r="E165" s="13">
        <v>137.06</v>
      </c>
      <c r="F165" s="14">
        <f t="shared" si="7"/>
        <v>7083.9924120823</v>
      </c>
      <c r="G165" s="15">
        <v>970932</v>
      </c>
      <c r="H165" s="14">
        <f t="shared" si="8"/>
        <v>6083.9924120823</v>
      </c>
      <c r="I165" s="16">
        <f t="shared" si="6"/>
        <v>833872</v>
      </c>
      <c r="M165" s="17"/>
    </row>
    <row r="166" s="1" customFormat="1" customHeight="1" spans="1:13">
      <c r="A166" s="11">
        <v>164</v>
      </c>
      <c r="B166" s="11" t="s">
        <v>8</v>
      </c>
      <c r="C166" s="11" t="s">
        <v>9</v>
      </c>
      <c r="D166" s="12" t="s">
        <v>191</v>
      </c>
      <c r="E166" s="13">
        <v>135.27</v>
      </c>
      <c r="F166" s="14">
        <f t="shared" si="7"/>
        <v>7085.91705477933</v>
      </c>
      <c r="G166" s="15">
        <v>958512</v>
      </c>
      <c r="H166" s="14">
        <f t="shared" si="8"/>
        <v>6085.91705477933</v>
      </c>
      <c r="I166" s="16">
        <f t="shared" si="6"/>
        <v>823242</v>
      </c>
      <c r="M166" s="17"/>
    </row>
    <row r="167" s="1" customFormat="1" customHeight="1" spans="1:13">
      <c r="A167" s="11">
        <v>165</v>
      </c>
      <c r="B167" s="11" t="s">
        <v>8</v>
      </c>
      <c r="C167" s="11" t="s">
        <v>9</v>
      </c>
      <c r="D167" s="12" t="s">
        <v>192</v>
      </c>
      <c r="E167" s="13">
        <v>135.27</v>
      </c>
      <c r="F167" s="14">
        <f t="shared" si="7"/>
        <v>7085.91705477933</v>
      </c>
      <c r="G167" s="15">
        <v>958512</v>
      </c>
      <c r="H167" s="14">
        <f t="shared" si="8"/>
        <v>6085.91705477933</v>
      </c>
      <c r="I167" s="16">
        <f t="shared" si="6"/>
        <v>823242</v>
      </c>
      <c r="M167" s="17"/>
    </row>
    <row r="168" s="1" customFormat="1" customHeight="1" spans="1:13">
      <c r="A168" s="11">
        <v>166</v>
      </c>
      <c r="B168" s="11" t="s">
        <v>8</v>
      </c>
      <c r="C168" s="11" t="s">
        <v>9</v>
      </c>
      <c r="D168" s="12" t="s">
        <v>193</v>
      </c>
      <c r="E168" s="13">
        <v>136.99</v>
      </c>
      <c r="F168" s="14">
        <f t="shared" si="7"/>
        <v>7084.06453025768</v>
      </c>
      <c r="G168" s="15">
        <v>970446</v>
      </c>
      <c r="H168" s="14">
        <f t="shared" si="8"/>
        <v>6084.06453025768</v>
      </c>
      <c r="I168" s="16">
        <f t="shared" si="6"/>
        <v>833456</v>
      </c>
      <c r="M168" s="17"/>
    </row>
    <row r="169" s="1" customFormat="1" customHeight="1" spans="1:13">
      <c r="A169" s="11">
        <v>167</v>
      </c>
      <c r="B169" s="11" t="s">
        <v>8</v>
      </c>
      <c r="C169" s="11" t="s">
        <v>9</v>
      </c>
      <c r="D169" s="12" t="s">
        <v>194</v>
      </c>
      <c r="E169" s="13">
        <v>97.76</v>
      </c>
      <c r="F169" s="14">
        <f t="shared" si="7"/>
        <v>7050.58306055646</v>
      </c>
      <c r="G169" s="15">
        <v>689265</v>
      </c>
      <c r="H169" s="14">
        <f t="shared" si="8"/>
        <v>6050.58306055646</v>
      </c>
      <c r="I169" s="16">
        <f t="shared" si="6"/>
        <v>591505</v>
      </c>
      <c r="M169" s="17"/>
    </row>
    <row r="170" s="1" customFormat="1" customHeight="1" spans="1:13">
      <c r="A170" s="11">
        <v>168</v>
      </c>
      <c r="B170" s="11" t="s">
        <v>8</v>
      </c>
      <c r="C170" s="11" t="s">
        <v>9</v>
      </c>
      <c r="D170" s="12" t="s">
        <v>195</v>
      </c>
      <c r="E170" s="13">
        <v>99.96</v>
      </c>
      <c r="F170" s="14">
        <f t="shared" si="7"/>
        <v>7087.13485394158</v>
      </c>
      <c r="G170" s="15">
        <v>708430</v>
      </c>
      <c r="H170" s="14">
        <f t="shared" si="8"/>
        <v>6087.13485394158</v>
      </c>
      <c r="I170" s="16">
        <f t="shared" si="6"/>
        <v>608470</v>
      </c>
      <c r="M170" s="17"/>
    </row>
    <row r="171" s="1" customFormat="1" customHeight="1" spans="1:13">
      <c r="A171" s="11">
        <v>169</v>
      </c>
      <c r="B171" s="11" t="s">
        <v>8</v>
      </c>
      <c r="C171" s="11" t="s">
        <v>9</v>
      </c>
      <c r="D171" s="12" t="s">
        <v>196</v>
      </c>
      <c r="E171" s="13">
        <v>100.64</v>
      </c>
      <c r="F171" s="14">
        <f t="shared" si="7"/>
        <v>7190.48092209857</v>
      </c>
      <c r="G171" s="15">
        <v>723650</v>
      </c>
      <c r="H171" s="14">
        <f t="shared" si="8"/>
        <v>6190.48092209857</v>
      </c>
      <c r="I171" s="16">
        <f t="shared" si="6"/>
        <v>623010</v>
      </c>
      <c r="M171" s="17"/>
    </row>
    <row r="172" s="1" customFormat="1" customHeight="1" spans="1:13">
      <c r="A172" s="11">
        <v>170</v>
      </c>
      <c r="B172" s="11" t="s">
        <v>8</v>
      </c>
      <c r="C172" s="11" t="s">
        <v>9</v>
      </c>
      <c r="D172" s="12" t="s">
        <v>197</v>
      </c>
      <c r="E172" s="13">
        <v>98.2</v>
      </c>
      <c r="F172" s="14">
        <f t="shared" si="7"/>
        <v>7345.79429735234</v>
      </c>
      <c r="G172" s="15">
        <v>721357</v>
      </c>
      <c r="H172" s="14">
        <f t="shared" si="8"/>
        <v>6345.79429735234</v>
      </c>
      <c r="I172" s="16">
        <f t="shared" si="6"/>
        <v>623157</v>
      </c>
      <c r="M172" s="17"/>
    </row>
    <row r="173" s="1" customFormat="1" customHeight="1" spans="1:13">
      <c r="A173" s="11">
        <v>171</v>
      </c>
      <c r="B173" s="11" t="s">
        <v>8</v>
      </c>
      <c r="C173" s="11" t="s">
        <v>9</v>
      </c>
      <c r="D173" s="12" t="s">
        <v>198</v>
      </c>
      <c r="E173" s="13">
        <v>135.27</v>
      </c>
      <c r="F173" s="14">
        <f t="shared" si="7"/>
        <v>7289.98299696902</v>
      </c>
      <c r="G173" s="15">
        <v>986116</v>
      </c>
      <c r="H173" s="14">
        <f t="shared" si="8"/>
        <v>6289.98299696902</v>
      </c>
      <c r="I173" s="16">
        <f t="shared" si="6"/>
        <v>850846</v>
      </c>
      <c r="M173" s="17"/>
    </row>
    <row r="174" s="1" customFormat="1" customHeight="1" spans="1:13">
      <c r="A174" s="11">
        <v>172</v>
      </c>
      <c r="B174" s="11" t="s">
        <v>8</v>
      </c>
      <c r="C174" s="11" t="s">
        <v>9</v>
      </c>
      <c r="D174" s="12" t="s">
        <v>199</v>
      </c>
      <c r="E174" s="13">
        <v>135.27</v>
      </c>
      <c r="F174" s="14">
        <f t="shared" si="7"/>
        <v>7289.98299696902</v>
      </c>
      <c r="G174" s="15">
        <v>986116</v>
      </c>
      <c r="H174" s="14">
        <f t="shared" si="8"/>
        <v>6289.98299696902</v>
      </c>
      <c r="I174" s="16">
        <f t="shared" si="6"/>
        <v>850846</v>
      </c>
      <c r="M174" s="17"/>
    </row>
    <row r="175" s="1" customFormat="1" customHeight="1" spans="1:13">
      <c r="A175" s="11">
        <v>173</v>
      </c>
      <c r="B175" s="11" t="s">
        <v>8</v>
      </c>
      <c r="C175" s="11" t="s">
        <v>9</v>
      </c>
      <c r="D175" s="12" t="s">
        <v>200</v>
      </c>
      <c r="E175" s="13">
        <v>135.27</v>
      </c>
      <c r="F175" s="14">
        <f t="shared" si="7"/>
        <v>7289.98299696902</v>
      </c>
      <c r="G175" s="15">
        <v>986116</v>
      </c>
      <c r="H175" s="14">
        <f t="shared" si="8"/>
        <v>6289.98299696902</v>
      </c>
      <c r="I175" s="16">
        <f t="shared" si="6"/>
        <v>850846</v>
      </c>
      <c r="M175" s="17"/>
    </row>
    <row r="176" s="1" customFormat="1" customHeight="1" spans="1:13">
      <c r="A176" s="11">
        <v>174</v>
      </c>
      <c r="B176" s="11" t="s">
        <v>8</v>
      </c>
      <c r="C176" s="11" t="s">
        <v>9</v>
      </c>
      <c r="D176" s="12" t="s">
        <v>201</v>
      </c>
      <c r="E176" s="13">
        <v>135.27</v>
      </c>
      <c r="F176" s="14">
        <f t="shared" si="7"/>
        <v>7289.98299696902</v>
      </c>
      <c r="G176" s="15">
        <v>986116</v>
      </c>
      <c r="H176" s="14">
        <f t="shared" si="8"/>
        <v>6289.98299696902</v>
      </c>
      <c r="I176" s="16">
        <f t="shared" si="6"/>
        <v>850846</v>
      </c>
      <c r="M176" s="17"/>
    </row>
    <row r="177" s="1" customFormat="1" customHeight="1" spans="1:13">
      <c r="A177" s="11">
        <v>175</v>
      </c>
      <c r="B177" s="11" t="s">
        <v>8</v>
      </c>
      <c r="C177" s="11" t="s">
        <v>9</v>
      </c>
      <c r="D177" s="12" t="s">
        <v>202</v>
      </c>
      <c r="E177" s="13">
        <v>97.9</v>
      </c>
      <c r="F177" s="14">
        <f t="shared" si="7"/>
        <v>7346.41470888662</v>
      </c>
      <c r="G177" s="15">
        <v>719214</v>
      </c>
      <c r="H177" s="14">
        <f t="shared" si="8"/>
        <v>6346.41470888662</v>
      </c>
      <c r="I177" s="16">
        <f t="shared" si="6"/>
        <v>621314</v>
      </c>
      <c r="M177" s="17"/>
    </row>
    <row r="178" s="1" customFormat="1" customHeight="1" spans="1:13">
      <c r="A178" s="11">
        <v>176</v>
      </c>
      <c r="B178" s="11" t="s">
        <v>8</v>
      </c>
      <c r="C178" s="11" t="s">
        <v>9</v>
      </c>
      <c r="D178" s="12" t="s">
        <v>203</v>
      </c>
      <c r="E178" s="13">
        <v>97.77</v>
      </c>
      <c r="F178" s="14">
        <f t="shared" si="7"/>
        <v>7295.67351948451</v>
      </c>
      <c r="G178" s="15">
        <v>713298</v>
      </c>
      <c r="H178" s="14">
        <f t="shared" si="8"/>
        <v>6295.67351948451</v>
      </c>
      <c r="I178" s="16">
        <f t="shared" si="6"/>
        <v>615528</v>
      </c>
      <c r="M178" s="17"/>
    </row>
    <row r="179" s="1" customFormat="1" customHeight="1" spans="1:13">
      <c r="A179" s="11">
        <v>177</v>
      </c>
      <c r="B179" s="11" t="s">
        <v>8</v>
      </c>
      <c r="C179" s="11" t="s">
        <v>9</v>
      </c>
      <c r="D179" s="12" t="s">
        <v>204</v>
      </c>
      <c r="E179" s="13">
        <v>100.64</v>
      </c>
      <c r="F179" s="14">
        <f t="shared" si="7"/>
        <v>7493.89904610493</v>
      </c>
      <c r="G179" s="15">
        <v>754186</v>
      </c>
      <c r="H179" s="14">
        <f t="shared" si="8"/>
        <v>6493.89904610493</v>
      </c>
      <c r="I179" s="16">
        <f t="shared" si="6"/>
        <v>653546</v>
      </c>
      <c r="M179" s="17"/>
    </row>
    <row r="180" s="1" customFormat="1" customHeight="1" spans="1:13">
      <c r="A180" s="11">
        <v>178</v>
      </c>
      <c r="B180" s="11" t="s">
        <v>8</v>
      </c>
      <c r="C180" s="11" t="s">
        <v>9</v>
      </c>
      <c r="D180" s="12" t="s">
        <v>205</v>
      </c>
      <c r="E180" s="13">
        <v>98.2</v>
      </c>
      <c r="F180" s="14">
        <f t="shared" si="7"/>
        <v>7549.85743380855</v>
      </c>
      <c r="G180" s="15">
        <v>741396</v>
      </c>
      <c r="H180" s="14">
        <f t="shared" si="8"/>
        <v>6549.85743380855</v>
      </c>
      <c r="I180" s="16">
        <f t="shared" si="6"/>
        <v>643196</v>
      </c>
      <c r="M180" s="17"/>
    </row>
    <row r="181" s="1" customFormat="1" customHeight="1" spans="1:13">
      <c r="A181" s="11">
        <v>179</v>
      </c>
      <c r="B181" s="11" t="s">
        <v>8</v>
      </c>
      <c r="C181" s="11" t="s">
        <v>9</v>
      </c>
      <c r="D181" s="12" t="s">
        <v>206</v>
      </c>
      <c r="E181" s="13">
        <v>135.27</v>
      </c>
      <c r="F181" s="14">
        <f t="shared" si="7"/>
        <v>7494.04154653656</v>
      </c>
      <c r="G181" s="15">
        <v>1013719</v>
      </c>
      <c r="H181" s="14">
        <f t="shared" si="8"/>
        <v>6494.04154653656</v>
      </c>
      <c r="I181" s="16">
        <f t="shared" si="6"/>
        <v>878449</v>
      </c>
      <c r="M181" s="17"/>
    </row>
    <row r="182" s="1" customFormat="1" customHeight="1" spans="1:13">
      <c r="A182" s="11">
        <v>180</v>
      </c>
      <c r="B182" s="11" t="s">
        <v>8</v>
      </c>
      <c r="C182" s="11" t="s">
        <v>9</v>
      </c>
      <c r="D182" s="12" t="s">
        <v>207</v>
      </c>
      <c r="E182" s="13">
        <v>135.27</v>
      </c>
      <c r="F182" s="14">
        <f t="shared" si="7"/>
        <v>7494.04154653656</v>
      </c>
      <c r="G182" s="15">
        <v>1013719</v>
      </c>
      <c r="H182" s="14">
        <f t="shared" si="8"/>
        <v>6494.04154653656</v>
      </c>
      <c r="I182" s="16">
        <f t="shared" si="6"/>
        <v>878449</v>
      </c>
      <c r="M182" s="17"/>
    </row>
    <row r="183" s="1" customFormat="1" customHeight="1" spans="1:13">
      <c r="A183" s="11">
        <v>181</v>
      </c>
      <c r="B183" s="11" t="s">
        <v>8</v>
      </c>
      <c r="C183" s="11" t="s">
        <v>9</v>
      </c>
      <c r="D183" s="12" t="s">
        <v>208</v>
      </c>
      <c r="E183" s="13">
        <v>135.27</v>
      </c>
      <c r="F183" s="14">
        <f t="shared" si="7"/>
        <v>7494.04154653656</v>
      </c>
      <c r="G183" s="15">
        <v>1013719</v>
      </c>
      <c r="H183" s="14">
        <f t="shared" si="8"/>
        <v>6494.04154653656</v>
      </c>
      <c r="I183" s="16">
        <f t="shared" si="6"/>
        <v>878449</v>
      </c>
      <c r="M183" s="17"/>
    </row>
    <row r="184" s="1" customFormat="1" customHeight="1" spans="1:13">
      <c r="A184" s="11">
        <v>182</v>
      </c>
      <c r="B184" s="11" t="s">
        <v>8</v>
      </c>
      <c r="C184" s="11" t="s">
        <v>9</v>
      </c>
      <c r="D184" s="12" t="s">
        <v>209</v>
      </c>
      <c r="E184" s="13">
        <v>135.27</v>
      </c>
      <c r="F184" s="14">
        <f t="shared" si="7"/>
        <v>7494.04154653656</v>
      </c>
      <c r="G184" s="15">
        <v>1013719</v>
      </c>
      <c r="H184" s="14">
        <f t="shared" si="8"/>
        <v>6494.04154653656</v>
      </c>
      <c r="I184" s="16">
        <f t="shared" si="6"/>
        <v>878449</v>
      </c>
      <c r="M184" s="17"/>
    </row>
    <row r="185" s="1" customFormat="1" customHeight="1" spans="1:13">
      <c r="A185" s="11">
        <v>183</v>
      </c>
      <c r="B185" s="11" t="s">
        <v>8</v>
      </c>
      <c r="C185" s="11" t="s">
        <v>9</v>
      </c>
      <c r="D185" s="12" t="s">
        <v>210</v>
      </c>
      <c r="E185" s="13">
        <v>97.9</v>
      </c>
      <c r="F185" s="14">
        <f t="shared" si="7"/>
        <v>7550.48008171604</v>
      </c>
      <c r="G185" s="15">
        <v>739192</v>
      </c>
      <c r="H185" s="14">
        <f t="shared" si="8"/>
        <v>6550.48008171604</v>
      </c>
      <c r="I185" s="16">
        <f t="shared" si="6"/>
        <v>641292</v>
      </c>
      <c r="M185" s="17"/>
    </row>
    <row r="186" s="1" customFormat="1" customHeight="1" spans="1:13">
      <c r="A186" s="11">
        <v>184</v>
      </c>
      <c r="B186" s="11" t="s">
        <v>8</v>
      </c>
      <c r="C186" s="11" t="s">
        <v>9</v>
      </c>
      <c r="D186" s="12" t="s">
        <v>211</v>
      </c>
      <c r="E186" s="13">
        <v>97.77</v>
      </c>
      <c r="F186" s="14">
        <f t="shared" si="7"/>
        <v>7499.73406975555</v>
      </c>
      <c r="G186" s="15">
        <v>733249</v>
      </c>
      <c r="H186" s="14">
        <f t="shared" si="8"/>
        <v>6499.73406975555</v>
      </c>
      <c r="I186" s="16">
        <f t="shared" si="6"/>
        <v>635479</v>
      </c>
      <c r="M186" s="17"/>
    </row>
    <row r="187" s="1" customFormat="1" customHeight="1" spans="1:13">
      <c r="A187" s="11">
        <v>185</v>
      </c>
      <c r="B187" s="11" t="s">
        <v>8</v>
      </c>
      <c r="C187" s="11" t="s">
        <v>9</v>
      </c>
      <c r="D187" s="12" t="s">
        <v>212</v>
      </c>
      <c r="E187" s="13">
        <v>100.64</v>
      </c>
      <c r="F187" s="14">
        <f t="shared" si="7"/>
        <v>7799.990063593</v>
      </c>
      <c r="G187" s="15">
        <v>784991</v>
      </c>
      <c r="H187" s="14">
        <f t="shared" si="8"/>
        <v>6799.990063593</v>
      </c>
      <c r="I187" s="16">
        <f t="shared" si="6"/>
        <v>684351</v>
      </c>
      <c r="M187" s="17"/>
    </row>
    <row r="188" s="1" customFormat="1" customHeight="1" spans="1:13">
      <c r="A188" s="11">
        <v>186</v>
      </c>
      <c r="B188" s="11" t="s">
        <v>8</v>
      </c>
      <c r="C188" s="11" t="s">
        <v>9</v>
      </c>
      <c r="D188" s="12" t="s">
        <v>213</v>
      </c>
      <c r="E188" s="13">
        <v>98.2</v>
      </c>
      <c r="F188" s="14">
        <f t="shared" si="7"/>
        <v>7855.94704684318</v>
      </c>
      <c r="G188" s="15">
        <v>771454</v>
      </c>
      <c r="H188" s="14">
        <f t="shared" si="8"/>
        <v>6855.94704684318</v>
      </c>
      <c r="I188" s="16">
        <f t="shared" si="6"/>
        <v>673254</v>
      </c>
      <c r="M188" s="17"/>
    </row>
    <row r="189" s="1" customFormat="1" customHeight="1" spans="1:13">
      <c r="A189" s="11">
        <v>187</v>
      </c>
      <c r="B189" s="11" t="s">
        <v>8</v>
      </c>
      <c r="C189" s="11" t="s">
        <v>9</v>
      </c>
      <c r="D189" s="12" t="s">
        <v>214</v>
      </c>
      <c r="E189" s="13">
        <v>135.27</v>
      </c>
      <c r="F189" s="14">
        <f t="shared" si="7"/>
        <v>7800.13306719893</v>
      </c>
      <c r="G189" s="15">
        <v>1055124</v>
      </c>
      <c r="H189" s="14">
        <f t="shared" si="8"/>
        <v>6800.13306719893</v>
      </c>
      <c r="I189" s="16">
        <f t="shared" si="6"/>
        <v>919854</v>
      </c>
      <c r="M189" s="17"/>
    </row>
    <row r="190" s="1" customFormat="1" customHeight="1" spans="1:13">
      <c r="A190" s="11">
        <v>188</v>
      </c>
      <c r="B190" s="11" t="s">
        <v>8</v>
      </c>
      <c r="C190" s="11" t="s">
        <v>9</v>
      </c>
      <c r="D190" s="12" t="s">
        <v>215</v>
      </c>
      <c r="E190" s="13">
        <v>135.27</v>
      </c>
      <c r="F190" s="14">
        <f t="shared" si="7"/>
        <v>7800.13306719893</v>
      </c>
      <c r="G190" s="15">
        <v>1055124</v>
      </c>
      <c r="H190" s="14">
        <f t="shared" si="8"/>
        <v>6800.13306719893</v>
      </c>
      <c r="I190" s="16">
        <f t="shared" si="6"/>
        <v>919854</v>
      </c>
      <c r="M190" s="17"/>
    </row>
    <row r="191" s="1" customFormat="1" customHeight="1" spans="1:13">
      <c r="A191" s="11">
        <v>189</v>
      </c>
      <c r="B191" s="11" t="s">
        <v>8</v>
      </c>
      <c r="C191" s="11" t="s">
        <v>9</v>
      </c>
      <c r="D191" s="12" t="s">
        <v>216</v>
      </c>
      <c r="E191" s="13">
        <v>135.27</v>
      </c>
      <c r="F191" s="14">
        <f t="shared" si="7"/>
        <v>7800.13306719893</v>
      </c>
      <c r="G191" s="15">
        <v>1055124</v>
      </c>
      <c r="H191" s="14">
        <f t="shared" si="8"/>
        <v>6800.13306719893</v>
      </c>
      <c r="I191" s="16">
        <f t="shared" si="6"/>
        <v>919854</v>
      </c>
      <c r="M191" s="17"/>
    </row>
    <row r="192" s="1" customFormat="1" customHeight="1" spans="1:13">
      <c r="A192" s="11">
        <v>190</v>
      </c>
      <c r="B192" s="11" t="s">
        <v>8</v>
      </c>
      <c r="C192" s="11" t="s">
        <v>9</v>
      </c>
      <c r="D192" s="12" t="s">
        <v>217</v>
      </c>
      <c r="E192" s="13">
        <v>135.27</v>
      </c>
      <c r="F192" s="14">
        <f t="shared" si="7"/>
        <v>7800.13306719893</v>
      </c>
      <c r="G192" s="15">
        <v>1055124</v>
      </c>
      <c r="H192" s="14">
        <f t="shared" si="8"/>
        <v>6800.13306719893</v>
      </c>
      <c r="I192" s="16">
        <f t="shared" si="6"/>
        <v>919854</v>
      </c>
      <c r="M192" s="17"/>
    </row>
    <row r="193" s="1" customFormat="1" customHeight="1" spans="1:13">
      <c r="A193" s="11">
        <v>191</v>
      </c>
      <c r="B193" s="11" t="s">
        <v>8</v>
      </c>
      <c r="C193" s="11" t="s">
        <v>9</v>
      </c>
      <c r="D193" s="12" t="s">
        <v>218</v>
      </c>
      <c r="E193" s="13">
        <v>97.9</v>
      </c>
      <c r="F193" s="14">
        <f t="shared" si="7"/>
        <v>7856.56792645557</v>
      </c>
      <c r="G193" s="15">
        <v>769158</v>
      </c>
      <c r="H193" s="14">
        <f t="shared" si="8"/>
        <v>6856.56792645557</v>
      </c>
      <c r="I193" s="16">
        <f t="shared" si="6"/>
        <v>671258</v>
      </c>
      <c r="M193" s="17"/>
    </row>
    <row r="194" s="1" customFormat="1" customHeight="1" spans="1:13">
      <c r="A194" s="11">
        <v>192</v>
      </c>
      <c r="B194" s="11" t="s">
        <v>8</v>
      </c>
      <c r="C194" s="11" t="s">
        <v>9</v>
      </c>
      <c r="D194" s="12" t="s">
        <v>219</v>
      </c>
      <c r="E194" s="13">
        <v>97.77</v>
      </c>
      <c r="F194" s="14">
        <f t="shared" si="7"/>
        <v>7805.83000920528</v>
      </c>
      <c r="G194" s="15">
        <v>763176</v>
      </c>
      <c r="H194" s="14">
        <f t="shared" si="8"/>
        <v>6805.83000920528</v>
      </c>
      <c r="I194" s="16">
        <f t="shared" si="6"/>
        <v>665406</v>
      </c>
      <c r="M194" s="17"/>
    </row>
    <row r="195" s="1" customFormat="1" customHeight="1" spans="1:13">
      <c r="A195" s="11">
        <v>193</v>
      </c>
      <c r="B195" s="11" t="s">
        <v>8</v>
      </c>
      <c r="C195" s="11" t="s">
        <v>9</v>
      </c>
      <c r="D195" s="12" t="s">
        <v>220</v>
      </c>
      <c r="E195" s="13">
        <v>100.64</v>
      </c>
      <c r="F195" s="14">
        <f t="shared" si="7"/>
        <v>8106.08108108108</v>
      </c>
      <c r="G195" s="15">
        <v>815796</v>
      </c>
      <c r="H195" s="14">
        <f t="shared" si="8"/>
        <v>7106.08108108108</v>
      </c>
      <c r="I195" s="16">
        <f t="shared" ref="I195:I258" si="9">H195*E195</f>
        <v>715156</v>
      </c>
      <c r="M195" s="17"/>
    </row>
    <row r="196" s="1" customFormat="1" customHeight="1" spans="1:13">
      <c r="A196" s="11">
        <v>194</v>
      </c>
      <c r="B196" s="11" t="s">
        <v>8</v>
      </c>
      <c r="C196" s="11" t="s">
        <v>9</v>
      </c>
      <c r="D196" s="12" t="s">
        <v>221</v>
      </c>
      <c r="E196" s="13">
        <v>98.2</v>
      </c>
      <c r="F196" s="14">
        <f t="shared" si="7"/>
        <v>8162.0366598778</v>
      </c>
      <c r="G196" s="15">
        <v>801512</v>
      </c>
      <c r="H196" s="14">
        <f t="shared" si="8"/>
        <v>7162.0366598778</v>
      </c>
      <c r="I196" s="16">
        <f t="shared" si="9"/>
        <v>703312</v>
      </c>
      <c r="M196" s="17"/>
    </row>
    <row r="197" s="1" customFormat="1" customHeight="1" spans="1:13">
      <c r="A197" s="11">
        <v>195</v>
      </c>
      <c r="B197" s="11" t="s">
        <v>8</v>
      </c>
      <c r="C197" s="11" t="s">
        <v>9</v>
      </c>
      <c r="D197" s="12" t="s">
        <v>222</v>
      </c>
      <c r="E197" s="13">
        <v>135.27</v>
      </c>
      <c r="F197" s="14">
        <f t="shared" si="7"/>
        <v>8106.22458786131</v>
      </c>
      <c r="G197" s="15">
        <v>1096529</v>
      </c>
      <c r="H197" s="14">
        <f t="shared" si="8"/>
        <v>7106.22458786131</v>
      </c>
      <c r="I197" s="16">
        <f t="shared" si="9"/>
        <v>961259</v>
      </c>
      <c r="M197" s="17"/>
    </row>
    <row r="198" s="1" customFormat="1" customHeight="1" spans="1:13">
      <c r="A198" s="11">
        <v>196</v>
      </c>
      <c r="B198" s="11" t="s">
        <v>8</v>
      </c>
      <c r="C198" s="11" t="s">
        <v>9</v>
      </c>
      <c r="D198" s="12" t="s">
        <v>223</v>
      </c>
      <c r="E198" s="13">
        <v>135.27</v>
      </c>
      <c r="F198" s="14">
        <f t="shared" si="7"/>
        <v>8106.22458786131</v>
      </c>
      <c r="G198" s="15">
        <v>1096529</v>
      </c>
      <c r="H198" s="14">
        <f t="shared" si="8"/>
        <v>7106.22458786131</v>
      </c>
      <c r="I198" s="16">
        <f t="shared" si="9"/>
        <v>961259</v>
      </c>
      <c r="M198" s="17"/>
    </row>
    <row r="199" s="1" customFormat="1" customHeight="1" spans="1:13">
      <c r="A199" s="11">
        <v>197</v>
      </c>
      <c r="B199" s="11" t="s">
        <v>8</v>
      </c>
      <c r="C199" s="11" t="s">
        <v>9</v>
      </c>
      <c r="D199" s="12" t="s">
        <v>224</v>
      </c>
      <c r="E199" s="13">
        <v>135.27</v>
      </c>
      <c r="F199" s="14">
        <f t="shared" si="7"/>
        <v>8106.22458786131</v>
      </c>
      <c r="G199" s="15">
        <v>1096529</v>
      </c>
      <c r="H199" s="14">
        <f t="shared" si="8"/>
        <v>7106.22458786131</v>
      </c>
      <c r="I199" s="16">
        <f t="shared" si="9"/>
        <v>961259</v>
      </c>
      <c r="M199" s="17"/>
    </row>
    <row r="200" s="1" customFormat="1" customHeight="1" spans="1:13">
      <c r="A200" s="11">
        <v>198</v>
      </c>
      <c r="B200" s="11" t="s">
        <v>8</v>
      </c>
      <c r="C200" s="11" t="s">
        <v>9</v>
      </c>
      <c r="D200" s="12" t="s">
        <v>225</v>
      </c>
      <c r="E200" s="13">
        <v>135.27</v>
      </c>
      <c r="F200" s="14">
        <f t="shared" si="7"/>
        <v>8106.22458786131</v>
      </c>
      <c r="G200" s="15">
        <v>1096529</v>
      </c>
      <c r="H200" s="14">
        <f t="shared" si="8"/>
        <v>7106.22458786131</v>
      </c>
      <c r="I200" s="16">
        <f t="shared" si="9"/>
        <v>961259</v>
      </c>
      <c r="M200" s="17"/>
    </row>
    <row r="201" s="1" customFormat="1" customHeight="1" spans="1:13">
      <c r="A201" s="11">
        <v>199</v>
      </c>
      <c r="B201" s="11" t="s">
        <v>8</v>
      </c>
      <c r="C201" s="11" t="s">
        <v>9</v>
      </c>
      <c r="D201" s="12" t="s">
        <v>226</v>
      </c>
      <c r="E201" s="13">
        <v>97.77</v>
      </c>
      <c r="F201" s="14">
        <f t="shared" si="7"/>
        <v>8111.91572056868</v>
      </c>
      <c r="G201" s="15">
        <v>793102</v>
      </c>
      <c r="H201" s="14">
        <f t="shared" si="8"/>
        <v>7111.91572056868</v>
      </c>
      <c r="I201" s="16">
        <f t="shared" si="9"/>
        <v>695332</v>
      </c>
      <c r="M201" s="17"/>
    </row>
    <row r="202" s="1" customFormat="1" customHeight="1" spans="1:13">
      <c r="A202" s="11">
        <v>200</v>
      </c>
      <c r="B202" s="11" t="s">
        <v>8</v>
      </c>
      <c r="C202" s="11" t="s">
        <v>9</v>
      </c>
      <c r="D202" s="12" t="s">
        <v>227</v>
      </c>
      <c r="E202" s="13">
        <v>100.64</v>
      </c>
      <c r="F202" s="14">
        <f t="shared" si="7"/>
        <v>8310.14507154213</v>
      </c>
      <c r="G202" s="15">
        <v>836333</v>
      </c>
      <c r="H202" s="14">
        <f t="shared" si="8"/>
        <v>7310.14507154213</v>
      </c>
      <c r="I202" s="16">
        <f t="shared" si="9"/>
        <v>735693</v>
      </c>
      <c r="M202" s="17"/>
    </row>
    <row r="203" s="1" customFormat="1" customHeight="1" spans="1:13">
      <c r="A203" s="11">
        <v>201</v>
      </c>
      <c r="B203" s="11" t="s">
        <v>8</v>
      </c>
      <c r="C203" s="11" t="s">
        <v>9</v>
      </c>
      <c r="D203" s="12" t="s">
        <v>228</v>
      </c>
      <c r="E203" s="13">
        <v>98.2</v>
      </c>
      <c r="F203" s="14">
        <f t="shared" si="7"/>
        <v>8366.09979633401</v>
      </c>
      <c r="G203" s="15">
        <v>821551</v>
      </c>
      <c r="H203" s="14">
        <f t="shared" si="8"/>
        <v>7366.09979633401</v>
      </c>
      <c r="I203" s="16">
        <f t="shared" si="9"/>
        <v>723351</v>
      </c>
      <c r="M203" s="17"/>
    </row>
    <row r="204" s="1" customFormat="1" customHeight="1" spans="1:13">
      <c r="A204" s="11">
        <v>202</v>
      </c>
      <c r="B204" s="11" t="s">
        <v>8</v>
      </c>
      <c r="C204" s="11" t="s">
        <v>9</v>
      </c>
      <c r="D204" s="12" t="s">
        <v>229</v>
      </c>
      <c r="E204" s="13">
        <v>135.27</v>
      </c>
      <c r="F204" s="14">
        <f t="shared" si="7"/>
        <v>8310.28313742885</v>
      </c>
      <c r="G204" s="15">
        <v>1124132</v>
      </c>
      <c r="H204" s="14">
        <f t="shared" si="8"/>
        <v>7310.28313742885</v>
      </c>
      <c r="I204" s="16">
        <f t="shared" si="9"/>
        <v>988862</v>
      </c>
      <c r="M204" s="17"/>
    </row>
    <row r="205" s="1" customFormat="1" customHeight="1" spans="1:13">
      <c r="A205" s="11">
        <v>203</v>
      </c>
      <c r="B205" s="11" t="s">
        <v>8</v>
      </c>
      <c r="C205" s="11" t="s">
        <v>9</v>
      </c>
      <c r="D205" s="12" t="s">
        <v>230</v>
      </c>
      <c r="E205" s="13">
        <v>135.27</v>
      </c>
      <c r="F205" s="14">
        <f t="shared" ref="F205:F268" si="10">G205/E205</f>
        <v>8310.28313742885</v>
      </c>
      <c r="G205" s="15">
        <v>1124132</v>
      </c>
      <c r="H205" s="14">
        <f t="shared" ref="H205:H268" si="11">F205-1000</f>
        <v>7310.28313742885</v>
      </c>
      <c r="I205" s="16">
        <f t="shared" si="9"/>
        <v>988862</v>
      </c>
      <c r="M205" s="17"/>
    </row>
    <row r="206" s="1" customFormat="1" customHeight="1" spans="1:13">
      <c r="A206" s="11">
        <v>204</v>
      </c>
      <c r="B206" s="11" t="s">
        <v>8</v>
      </c>
      <c r="C206" s="11" t="s">
        <v>9</v>
      </c>
      <c r="D206" s="12" t="s">
        <v>231</v>
      </c>
      <c r="E206" s="13">
        <v>135.27</v>
      </c>
      <c r="F206" s="14">
        <f t="shared" si="10"/>
        <v>8310.28313742885</v>
      </c>
      <c r="G206" s="15">
        <v>1124132</v>
      </c>
      <c r="H206" s="14">
        <f t="shared" si="11"/>
        <v>7310.28313742885</v>
      </c>
      <c r="I206" s="16">
        <f t="shared" si="9"/>
        <v>988862</v>
      </c>
      <c r="M206" s="17"/>
    </row>
    <row r="207" s="1" customFormat="1" customHeight="1" spans="1:13">
      <c r="A207" s="11">
        <v>205</v>
      </c>
      <c r="B207" s="11" t="s">
        <v>8</v>
      </c>
      <c r="C207" s="11" t="s">
        <v>9</v>
      </c>
      <c r="D207" s="12" t="s">
        <v>232</v>
      </c>
      <c r="E207" s="13">
        <v>135.27</v>
      </c>
      <c r="F207" s="14">
        <f t="shared" si="10"/>
        <v>8310.28313742885</v>
      </c>
      <c r="G207" s="15">
        <v>1124132</v>
      </c>
      <c r="H207" s="14">
        <f t="shared" si="11"/>
        <v>7310.28313742885</v>
      </c>
      <c r="I207" s="16">
        <f t="shared" si="9"/>
        <v>988862</v>
      </c>
      <c r="M207" s="17"/>
    </row>
    <row r="208" s="1" customFormat="1" customHeight="1" spans="1:13">
      <c r="A208" s="11">
        <v>206</v>
      </c>
      <c r="B208" s="11" t="s">
        <v>8</v>
      </c>
      <c r="C208" s="11" t="s">
        <v>9</v>
      </c>
      <c r="D208" s="12" t="s">
        <v>233</v>
      </c>
      <c r="E208" s="13">
        <v>97.77</v>
      </c>
      <c r="F208" s="14">
        <f t="shared" si="10"/>
        <v>8315.97627083973</v>
      </c>
      <c r="G208" s="15">
        <v>813053</v>
      </c>
      <c r="H208" s="14">
        <f t="shared" si="11"/>
        <v>7315.97627083973</v>
      </c>
      <c r="I208" s="16">
        <f t="shared" si="9"/>
        <v>715283</v>
      </c>
      <c r="M208" s="17"/>
    </row>
    <row r="209" s="1" customFormat="1" customHeight="1" spans="1:13">
      <c r="A209" s="11">
        <v>207</v>
      </c>
      <c r="B209" s="11" t="s">
        <v>8</v>
      </c>
      <c r="C209" s="11" t="s">
        <v>9</v>
      </c>
      <c r="D209" s="12" t="s">
        <v>234</v>
      </c>
      <c r="E209" s="13">
        <v>100.64</v>
      </c>
      <c r="F209" s="14">
        <f t="shared" si="10"/>
        <v>8412.17209856916</v>
      </c>
      <c r="G209" s="15">
        <v>846601</v>
      </c>
      <c r="H209" s="14">
        <f t="shared" si="11"/>
        <v>7412.17209856916</v>
      </c>
      <c r="I209" s="16">
        <f t="shared" si="9"/>
        <v>745961</v>
      </c>
      <c r="M209" s="17"/>
    </row>
    <row r="210" s="1" customFormat="1" customHeight="1" spans="1:13">
      <c r="A210" s="11">
        <v>208</v>
      </c>
      <c r="B210" s="11" t="s">
        <v>8</v>
      </c>
      <c r="C210" s="11" t="s">
        <v>9</v>
      </c>
      <c r="D210" s="12" t="s">
        <v>235</v>
      </c>
      <c r="E210" s="13">
        <v>98.2</v>
      </c>
      <c r="F210" s="14">
        <f t="shared" si="10"/>
        <v>8468.12627291242</v>
      </c>
      <c r="G210" s="15">
        <v>831570</v>
      </c>
      <c r="H210" s="14">
        <f t="shared" si="11"/>
        <v>7468.12627291242</v>
      </c>
      <c r="I210" s="16">
        <f t="shared" si="9"/>
        <v>733370</v>
      </c>
      <c r="M210" s="17"/>
    </row>
    <row r="211" s="1" customFormat="1" customHeight="1" spans="1:13">
      <c r="A211" s="11">
        <v>209</v>
      </c>
      <c r="B211" s="11" t="s">
        <v>8</v>
      </c>
      <c r="C211" s="11" t="s">
        <v>9</v>
      </c>
      <c r="D211" s="12" t="s">
        <v>236</v>
      </c>
      <c r="E211" s="13">
        <v>135.27</v>
      </c>
      <c r="F211" s="14">
        <f t="shared" si="10"/>
        <v>8412.31610852369</v>
      </c>
      <c r="G211" s="15">
        <v>1137934</v>
      </c>
      <c r="H211" s="14">
        <f t="shared" si="11"/>
        <v>7412.31610852369</v>
      </c>
      <c r="I211" s="16">
        <f t="shared" si="9"/>
        <v>1002664</v>
      </c>
      <c r="M211" s="17"/>
    </row>
    <row r="212" s="1" customFormat="1" customHeight="1" spans="1:13">
      <c r="A212" s="11">
        <v>210</v>
      </c>
      <c r="B212" s="11" t="s">
        <v>8</v>
      </c>
      <c r="C212" s="11" t="s">
        <v>9</v>
      </c>
      <c r="D212" s="12" t="s">
        <v>237</v>
      </c>
      <c r="E212" s="13">
        <v>135.27</v>
      </c>
      <c r="F212" s="14">
        <f t="shared" si="10"/>
        <v>8412.31610852369</v>
      </c>
      <c r="G212" s="15">
        <v>1137934</v>
      </c>
      <c r="H212" s="14">
        <f t="shared" si="11"/>
        <v>7412.31610852369</v>
      </c>
      <c r="I212" s="16">
        <f t="shared" si="9"/>
        <v>1002664</v>
      </c>
      <c r="M212" s="17"/>
    </row>
    <row r="213" s="1" customFormat="1" customHeight="1" spans="1:13">
      <c r="A213" s="11">
        <v>211</v>
      </c>
      <c r="B213" s="11" t="s">
        <v>8</v>
      </c>
      <c r="C213" s="11" t="s">
        <v>9</v>
      </c>
      <c r="D213" s="12" t="s">
        <v>238</v>
      </c>
      <c r="E213" s="13">
        <v>135.27</v>
      </c>
      <c r="F213" s="14">
        <f t="shared" si="10"/>
        <v>8412.31610852369</v>
      </c>
      <c r="G213" s="15">
        <v>1137934</v>
      </c>
      <c r="H213" s="14">
        <f t="shared" si="11"/>
        <v>7412.31610852369</v>
      </c>
      <c r="I213" s="16">
        <f t="shared" si="9"/>
        <v>1002664</v>
      </c>
      <c r="M213" s="17"/>
    </row>
    <row r="214" s="1" customFormat="1" customHeight="1" spans="1:13">
      <c r="A214" s="11">
        <v>212</v>
      </c>
      <c r="B214" s="11" t="s">
        <v>8</v>
      </c>
      <c r="C214" s="11" t="s">
        <v>9</v>
      </c>
      <c r="D214" s="12" t="s">
        <v>239</v>
      </c>
      <c r="E214" s="13">
        <v>135.27</v>
      </c>
      <c r="F214" s="14">
        <f t="shared" si="10"/>
        <v>8412.31610852369</v>
      </c>
      <c r="G214" s="15">
        <v>1137934</v>
      </c>
      <c r="H214" s="14">
        <f t="shared" si="11"/>
        <v>7412.31610852369</v>
      </c>
      <c r="I214" s="16">
        <f t="shared" si="9"/>
        <v>1002664</v>
      </c>
      <c r="M214" s="17"/>
    </row>
    <row r="215" s="1" customFormat="1" customHeight="1" spans="1:13">
      <c r="A215" s="11">
        <v>213</v>
      </c>
      <c r="B215" s="11" t="s">
        <v>8</v>
      </c>
      <c r="C215" s="11" t="s">
        <v>9</v>
      </c>
      <c r="D215" s="12" t="s">
        <v>240</v>
      </c>
      <c r="E215" s="13">
        <v>97.9</v>
      </c>
      <c r="F215" s="14">
        <f t="shared" si="10"/>
        <v>8468.75383043922</v>
      </c>
      <c r="G215" s="15">
        <v>829091</v>
      </c>
      <c r="H215" s="14">
        <f t="shared" si="11"/>
        <v>7468.75383043922</v>
      </c>
      <c r="I215" s="16">
        <f t="shared" si="9"/>
        <v>731191</v>
      </c>
      <c r="M215" s="17"/>
    </row>
    <row r="216" s="1" customFormat="1" customHeight="1" spans="1:13">
      <c r="A216" s="11">
        <v>214</v>
      </c>
      <c r="B216" s="11" t="s">
        <v>8</v>
      </c>
      <c r="C216" s="11" t="s">
        <v>9</v>
      </c>
      <c r="D216" s="12" t="s">
        <v>241</v>
      </c>
      <c r="E216" s="13">
        <v>97.77</v>
      </c>
      <c r="F216" s="14">
        <f t="shared" si="10"/>
        <v>8418.01166001841</v>
      </c>
      <c r="G216" s="15">
        <v>823029</v>
      </c>
      <c r="H216" s="14">
        <f t="shared" si="11"/>
        <v>7418.01166001841</v>
      </c>
      <c r="I216" s="16">
        <f t="shared" si="9"/>
        <v>725259</v>
      </c>
      <c r="M216" s="17"/>
    </row>
    <row r="217" s="1" customFormat="1" customHeight="1" spans="1:13">
      <c r="A217" s="11">
        <v>215</v>
      </c>
      <c r="B217" s="11" t="s">
        <v>8</v>
      </c>
      <c r="C217" s="11" t="s">
        <v>9</v>
      </c>
      <c r="D217" s="12" t="s">
        <v>242</v>
      </c>
      <c r="E217" s="13">
        <v>100.64</v>
      </c>
      <c r="F217" s="14">
        <f t="shared" si="10"/>
        <v>7085.78100158982</v>
      </c>
      <c r="G217" s="15">
        <v>713113</v>
      </c>
      <c r="H217" s="14">
        <f t="shared" si="11"/>
        <v>6085.78100158982</v>
      </c>
      <c r="I217" s="16">
        <f t="shared" si="9"/>
        <v>612473</v>
      </c>
      <c r="M217" s="17"/>
    </row>
    <row r="218" s="1" customFormat="1" customHeight="1" spans="1:13">
      <c r="A218" s="11">
        <v>216</v>
      </c>
      <c r="B218" s="11" t="s">
        <v>8</v>
      </c>
      <c r="C218" s="11" t="s">
        <v>9</v>
      </c>
      <c r="D218" s="12" t="s">
        <v>243</v>
      </c>
      <c r="E218" s="13">
        <v>98.2</v>
      </c>
      <c r="F218" s="14">
        <f t="shared" si="10"/>
        <v>7141.73116089613</v>
      </c>
      <c r="G218" s="15">
        <v>701318</v>
      </c>
      <c r="H218" s="14">
        <f t="shared" si="11"/>
        <v>6141.73116089613</v>
      </c>
      <c r="I218" s="16">
        <f t="shared" si="9"/>
        <v>603118</v>
      </c>
      <c r="M218" s="17"/>
    </row>
    <row r="219" s="1" customFormat="1" customHeight="1" spans="1:13">
      <c r="A219" s="11">
        <v>217</v>
      </c>
      <c r="B219" s="11" t="s">
        <v>8</v>
      </c>
      <c r="C219" s="11" t="s">
        <v>9</v>
      </c>
      <c r="D219" s="12" t="s">
        <v>244</v>
      </c>
      <c r="E219" s="13">
        <v>135.27</v>
      </c>
      <c r="F219" s="14">
        <f t="shared" si="10"/>
        <v>8514.34907961854</v>
      </c>
      <c r="G219" s="15">
        <v>1151736</v>
      </c>
      <c r="H219" s="14">
        <f t="shared" si="11"/>
        <v>7514.34907961854</v>
      </c>
      <c r="I219" s="16">
        <f t="shared" si="9"/>
        <v>1016466</v>
      </c>
      <c r="M219" s="17"/>
    </row>
    <row r="220" s="1" customFormat="1" customHeight="1" spans="1:13">
      <c r="A220" s="11">
        <v>218</v>
      </c>
      <c r="B220" s="11" t="s">
        <v>8</v>
      </c>
      <c r="C220" s="11" t="s">
        <v>9</v>
      </c>
      <c r="D220" s="12" t="s">
        <v>245</v>
      </c>
      <c r="E220" s="13">
        <v>135.27</v>
      </c>
      <c r="F220" s="14">
        <f t="shared" si="10"/>
        <v>8514.34907961854</v>
      </c>
      <c r="G220" s="15">
        <v>1151736</v>
      </c>
      <c r="H220" s="14">
        <f t="shared" si="11"/>
        <v>7514.34907961854</v>
      </c>
      <c r="I220" s="16">
        <f t="shared" si="9"/>
        <v>1016466</v>
      </c>
      <c r="M220" s="17"/>
    </row>
    <row r="221" s="1" customFormat="1" customHeight="1" spans="1:13">
      <c r="A221" s="11">
        <v>219</v>
      </c>
      <c r="B221" s="11" t="s">
        <v>8</v>
      </c>
      <c r="C221" s="11" t="s">
        <v>9</v>
      </c>
      <c r="D221" s="12" t="s">
        <v>246</v>
      </c>
      <c r="E221" s="13">
        <v>135.27</v>
      </c>
      <c r="F221" s="14">
        <f t="shared" si="10"/>
        <v>8514.34907961854</v>
      </c>
      <c r="G221" s="15">
        <v>1151736</v>
      </c>
      <c r="H221" s="14">
        <f t="shared" si="11"/>
        <v>7514.34907961854</v>
      </c>
      <c r="I221" s="16">
        <f t="shared" si="9"/>
        <v>1016466</v>
      </c>
      <c r="M221" s="17"/>
    </row>
    <row r="222" s="1" customFormat="1" customHeight="1" spans="1:13">
      <c r="A222" s="11">
        <v>220</v>
      </c>
      <c r="B222" s="11" t="s">
        <v>8</v>
      </c>
      <c r="C222" s="11" t="s">
        <v>9</v>
      </c>
      <c r="D222" s="12" t="s">
        <v>247</v>
      </c>
      <c r="E222" s="13">
        <v>97.77</v>
      </c>
      <c r="F222" s="14">
        <f t="shared" si="10"/>
        <v>8520.03682111077</v>
      </c>
      <c r="G222" s="15">
        <v>833004</v>
      </c>
      <c r="H222" s="14">
        <f t="shared" si="11"/>
        <v>7520.03682111077</v>
      </c>
      <c r="I222" s="16">
        <f t="shared" si="9"/>
        <v>735234</v>
      </c>
      <c r="M222" s="17"/>
    </row>
    <row r="223" s="1" customFormat="1" customHeight="1" spans="1:13">
      <c r="A223" s="11">
        <v>221</v>
      </c>
      <c r="B223" s="11" t="s">
        <v>8</v>
      </c>
      <c r="C223" s="11" t="s">
        <v>9</v>
      </c>
      <c r="D223" s="12" t="s">
        <v>248</v>
      </c>
      <c r="E223" s="13">
        <v>135.98</v>
      </c>
      <c r="F223" s="14">
        <f t="shared" si="10"/>
        <v>8564.59038093837</v>
      </c>
      <c r="G223" s="15">
        <v>1164613</v>
      </c>
      <c r="H223" s="14">
        <f t="shared" si="11"/>
        <v>7564.59038093837</v>
      </c>
      <c r="I223" s="16">
        <f t="shared" si="9"/>
        <v>1028633</v>
      </c>
      <c r="M223" s="17"/>
    </row>
    <row r="224" s="1" customFormat="1" customHeight="1" spans="1:13">
      <c r="A224" s="11">
        <v>222</v>
      </c>
      <c r="B224" s="11" t="s">
        <v>8</v>
      </c>
      <c r="C224" s="11" t="s">
        <v>9</v>
      </c>
      <c r="D224" s="12" t="s">
        <v>249</v>
      </c>
      <c r="E224" s="13">
        <v>135.27</v>
      </c>
      <c r="F224" s="14">
        <f t="shared" si="10"/>
        <v>8616.37465809122</v>
      </c>
      <c r="G224" s="15">
        <v>1165537</v>
      </c>
      <c r="H224" s="14">
        <f t="shared" si="11"/>
        <v>7616.37465809122</v>
      </c>
      <c r="I224" s="16">
        <f t="shared" si="9"/>
        <v>1030267</v>
      </c>
      <c r="M224" s="17"/>
    </row>
    <row r="225" s="1" customFormat="1" customHeight="1" spans="1:13">
      <c r="A225" s="11">
        <v>223</v>
      </c>
      <c r="B225" s="11" t="s">
        <v>8</v>
      </c>
      <c r="C225" s="11" t="s">
        <v>9</v>
      </c>
      <c r="D225" s="12" t="s">
        <v>250</v>
      </c>
      <c r="E225" s="13">
        <v>97.77</v>
      </c>
      <c r="F225" s="14">
        <f t="shared" si="10"/>
        <v>8622.07221028946</v>
      </c>
      <c r="G225" s="15">
        <v>842980</v>
      </c>
      <c r="H225" s="14">
        <f t="shared" si="11"/>
        <v>7622.07221028946</v>
      </c>
      <c r="I225" s="16">
        <f t="shared" si="9"/>
        <v>745210</v>
      </c>
      <c r="M225" s="17"/>
    </row>
    <row r="226" s="1" customFormat="1" customHeight="1" spans="1:13">
      <c r="A226" s="11">
        <v>224</v>
      </c>
      <c r="B226" s="11" t="s">
        <v>8</v>
      </c>
      <c r="C226" s="11" t="s">
        <v>9</v>
      </c>
      <c r="D226" s="12" t="s">
        <v>251</v>
      </c>
      <c r="E226" s="13">
        <v>135.98</v>
      </c>
      <c r="F226" s="14">
        <f t="shared" si="10"/>
        <v>7034.13001912046</v>
      </c>
      <c r="G226" s="15">
        <v>956501</v>
      </c>
      <c r="H226" s="14">
        <f t="shared" si="11"/>
        <v>6034.13001912046</v>
      </c>
      <c r="I226" s="16">
        <f t="shared" si="9"/>
        <v>820521</v>
      </c>
      <c r="M226" s="17"/>
    </row>
    <row r="227" s="1" customFormat="1" customHeight="1" spans="1:13">
      <c r="A227" s="11">
        <v>225</v>
      </c>
      <c r="B227" s="11" t="s">
        <v>8</v>
      </c>
      <c r="C227" s="11" t="s">
        <v>9</v>
      </c>
      <c r="D227" s="12" t="s">
        <v>252</v>
      </c>
      <c r="E227" s="13">
        <v>135.27</v>
      </c>
      <c r="F227" s="14">
        <f t="shared" si="10"/>
        <v>7085.91705477933</v>
      </c>
      <c r="G227" s="15">
        <v>958512</v>
      </c>
      <c r="H227" s="14">
        <f t="shared" si="11"/>
        <v>6085.91705477933</v>
      </c>
      <c r="I227" s="16">
        <f t="shared" si="9"/>
        <v>823242</v>
      </c>
      <c r="M227" s="17"/>
    </row>
    <row r="228" s="1" customFormat="1" customHeight="1" spans="1:13">
      <c r="A228" s="11">
        <v>226</v>
      </c>
      <c r="B228" s="11" t="s">
        <v>8</v>
      </c>
      <c r="C228" s="11" t="s">
        <v>9</v>
      </c>
      <c r="D228" s="12" t="s">
        <v>253</v>
      </c>
      <c r="E228" s="13">
        <v>135.27</v>
      </c>
      <c r="F228" s="14">
        <f t="shared" si="10"/>
        <v>7085.91705477933</v>
      </c>
      <c r="G228" s="15">
        <v>958512</v>
      </c>
      <c r="H228" s="14">
        <f t="shared" si="11"/>
        <v>6085.91705477933</v>
      </c>
      <c r="I228" s="16">
        <f t="shared" si="9"/>
        <v>823242</v>
      </c>
      <c r="M228" s="17"/>
    </row>
    <row r="229" s="1" customFormat="1" customHeight="1" spans="1:13">
      <c r="A229" s="11">
        <v>227</v>
      </c>
      <c r="B229" s="11" t="s">
        <v>8</v>
      </c>
      <c r="C229" s="11" t="s">
        <v>9</v>
      </c>
      <c r="D229" s="12" t="s">
        <v>254</v>
      </c>
      <c r="E229" s="13">
        <v>135.27</v>
      </c>
      <c r="F229" s="14">
        <f t="shared" si="10"/>
        <v>7085.91705477933</v>
      </c>
      <c r="G229" s="15">
        <v>958512</v>
      </c>
      <c r="H229" s="14">
        <f t="shared" si="11"/>
        <v>6085.91705477933</v>
      </c>
      <c r="I229" s="16">
        <f t="shared" si="9"/>
        <v>823242</v>
      </c>
      <c r="M229" s="17"/>
    </row>
    <row r="230" s="1" customFormat="1" customHeight="1" spans="1:13">
      <c r="A230" s="11">
        <v>228</v>
      </c>
      <c r="B230" s="11" t="s">
        <v>8</v>
      </c>
      <c r="C230" s="11" t="s">
        <v>9</v>
      </c>
      <c r="D230" s="12" t="s">
        <v>255</v>
      </c>
      <c r="E230" s="13">
        <v>97.9</v>
      </c>
      <c r="F230" s="14">
        <f t="shared" si="10"/>
        <v>7142.3595505618</v>
      </c>
      <c r="G230" s="15">
        <v>699237</v>
      </c>
      <c r="H230" s="14">
        <f t="shared" si="11"/>
        <v>6142.3595505618</v>
      </c>
      <c r="I230" s="16">
        <f t="shared" si="9"/>
        <v>601337</v>
      </c>
      <c r="M230" s="17"/>
    </row>
    <row r="231" s="1" customFormat="1" customHeight="1" spans="1:13">
      <c r="A231" s="11">
        <v>229</v>
      </c>
      <c r="B231" s="11" t="s">
        <v>8</v>
      </c>
      <c r="C231" s="11" t="s">
        <v>9</v>
      </c>
      <c r="D231" s="12" t="s">
        <v>256</v>
      </c>
      <c r="E231" s="13">
        <v>200.41</v>
      </c>
      <c r="F231" s="14">
        <f t="shared" si="10"/>
        <v>8415.27368893768</v>
      </c>
      <c r="G231" s="15">
        <v>1686505</v>
      </c>
      <c r="H231" s="14">
        <f t="shared" si="11"/>
        <v>7415.27368893768</v>
      </c>
      <c r="I231" s="16">
        <f t="shared" si="9"/>
        <v>1486095</v>
      </c>
      <c r="M231" s="17"/>
    </row>
    <row r="232" s="1" customFormat="1" customHeight="1" spans="1:13">
      <c r="A232" s="11">
        <v>230</v>
      </c>
      <c r="B232" s="11" t="s">
        <v>8</v>
      </c>
      <c r="C232" s="11" t="s">
        <v>9</v>
      </c>
      <c r="D232" s="12" t="s">
        <v>257</v>
      </c>
      <c r="E232" s="13">
        <v>144.62</v>
      </c>
      <c r="F232" s="14">
        <f t="shared" si="10"/>
        <v>8487.42912460241</v>
      </c>
      <c r="G232" s="15">
        <v>1227452</v>
      </c>
      <c r="H232" s="14">
        <f t="shared" si="11"/>
        <v>7487.42912460241</v>
      </c>
      <c r="I232" s="16">
        <f t="shared" si="9"/>
        <v>1082832</v>
      </c>
      <c r="M232" s="17"/>
    </row>
    <row r="233" s="1" customFormat="1" customHeight="1" spans="1:13">
      <c r="A233" s="11">
        <v>231</v>
      </c>
      <c r="B233" s="11" t="s">
        <v>8</v>
      </c>
      <c r="C233" s="11" t="s">
        <v>9</v>
      </c>
      <c r="D233" s="12" t="s">
        <v>258</v>
      </c>
      <c r="E233" s="13">
        <v>144.36</v>
      </c>
      <c r="F233" s="14">
        <f t="shared" si="10"/>
        <v>8505.03602105846</v>
      </c>
      <c r="G233" s="15">
        <v>1227787</v>
      </c>
      <c r="H233" s="14">
        <f t="shared" si="11"/>
        <v>7505.03602105846</v>
      </c>
      <c r="I233" s="16">
        <f t="shared" si="9"/>
        <v>1083427</v>
      </c>
      <c r="M233" s="17"/>
    </row>
    <row r="234" s="1" customFormat="1" customHeight="1" spans="1:13">
      <c r="A234" s="11">
        <v>232</v>
      </c>
      <c r="B234" s="11" t="s">
        <v>8</v>
      </c>
      <c r="C234" s="11" t="s">
        <v>9</v>
      </c>
      <c r="D234" s="12" t="s">
        <v>259</v>
      </c>
      <c r="E234" s="13">
        <v>200.41</v>
      </c>
      <c r="F234" s="14">
        <f t="shared" si="10"/>
        <v>8415.27368893768</v>
      </c>
      <c r="G234" s="15">
        <v>1686505</v>
      </c>
      <c r="H234" s="14">
        <f t="shared" si="11"/>
        <v>7415.27368893768</v>
      </c>
      <c r="I234" s="16">
        <f t="shared" si="9"/>
        <v>1486095</v>
      </c>
      <c r="M234" s="17"/>
    </row>
    <row r="235" s="1" customFormat="1" customHeight="1" spans="1:13">
      <c r="A235" s="11">
        <v>233</v>
      </c>
      <c r="B235" s="11" t="s">
        <v>8</v>
      </c>
      <c r="C235" s="11" t="s">
        <v>9</v>
      </c>
      <c r="D235" s="12" t="s">
        <v>260</v>
      </c>
      <c r="E235" s="13">
        <v>144.36</v>
      </c>
      <c r="F235" s="14">
        <f t="shared" si="10"/>
        <v>8862.14325297866</v>
      </c>
      <c r="G235" s="15">
        <v>1279339</v>
      </c>
      <c r="H235" s="14">
        <f t="shared" si="11"/>
        <v>7862.14325297866</v>
      </c>
      <c r="I235" s="16">
        <f t="shared" si="9"/>
        <v>1134979</v>
      </c>
      <c r="M235" s="17"/>
    </row>
    <row r="236" s="1" customFormat="1" customHeight="1" spans="1:13">
      <c r="A236" s="11">
        <v>234</v>
      </c>
      <c r="B236" s="11" t="s">
        <v>8</v>
      </c>
      <c r="C236" s="11" t="s">
        <v>9</v>
      </c>
      <c r="D236" s="12" t="s">
        <v>261</v>
      </c>
      <c r="E236" s="13">
        <v>200.41</v>
      </c>
      <c r="F236" s="14">
        <f t="shared" si="10"/>
        <v>8772.38161768375</v>
      </c>
      <c r="G236" s="15">
        <v>1758073</v>
      </c>
      <c r="H236" s="14">
        <f t="shared" si="11"/>
        <v>7772.38161768375</v>
      </c>
      <c r="I236" s="16">
        <f t="shared" si="9"/>
        <v>1557663</v>
      </c>
      <c r="M236" s="17"/>
    </row>
    <row r="237" s="1" customFormat="1" customHeight="1" spans="1:13">
      <c r="A237" s="11">
        <v>235</v>
      </c>
      <c r="B237" s="11" t="s">
        <v>8</v>
      </c>
      <c r="C237" s="11" t="s">
        <v>9</v>
      </c>
      <c r="D237" s="12" t="s">
        <v>262</v>
      </c>
      <c r="E237" s="13">
        <v>144.32</v>
      </c>
      <c r="F237" s="14">
        <f t="shared" si="10"/>
        <v>8811.1626940133</v>
      </c>
      <c r="G237" s="15">
        <v>1271627</v>
      </c>
      <c r="H237" s="14">
        <f t="shared" si="11"/>
        <v>7811.1626940133</v>
      </c>
      <c r="I237" s="16">
        <f t="shared" si="9"/>
        <v>1127307</v>
      </c>
      <c r="M237" s="17"/>
    </row>
    <row r="238" s="1" customFormat="1" customHeight="1" spans="1:13">
      <c r="A238" s="11">
        <v>236</v>
      </c>
      <c r="B238" s="11" t="s">
        <v>8</v>
      </c>
      <c r="C238" s="11" t="s">
        <v>9</v>
      </c>
      <c r="D238" s="12" t="s">
        <v>263</v>
      </c>
      <c r="E238" s="13">
        <v>144.36</v>
      </c>
      <c r="F238" s="14">
        <f t="shared" si="10"/>
        <v>8811.12496536437</v>
      </c>
      <c r="G238" s="15">
        <v>1271974</v>
      </c>
      <c r="H238" s="14">
        <f t="shared" si="11"/>
        <v>7811.12496536437</v>
      </c>
      <c r="I238" s="16">
        <f t="shared" si="9"/>
        <v>1127614</v>
      </c>
      <c r="M238" s="17"/>
    </row>
    <row r="239" s="1" customFormat="1" customHeight="1" spans="1:13">
      <c r="A239" s="11">
        <v>237</v>
      </c>
      <c r="B239" s="11" t="s">
        <v>8</v>
      </c>
      <c r="C239" s="11" t="s">
        <v>9</v>
      </c>
      <c r="D239" s="12" t="s">
        <v>264</v>
      </c>
      <c r="E239" s="13">
        <v>144.32</v>
      </c>
      <c r="F239" s="14">
        <f t="shared" si="10"/>
        <v>8811.1626940133</v>
      </c>
      <c r="G239" s="15">
        <v>1271627</v>
      </c>
      <c r="H239" s="14">
        <f t="shared" si="11"/>
        <v>7811.1626940133</v>
      </c>
      <c r="I239" s="16">
        <f t="shared" si="9"/>
        <v>1127307</v>
      </c>
      <c r="M239" s="17"/>
    </row>
    <row r="240" s="1" customFormat="1" customHeight="1" spans="1:13">
      <c r="A240" s="11">
        <v>238</v>
      </c>
      <c r="B240" s="11" t="s">
        <v>8</v>
      </c>
      <c r="C240" s="11" t="s">
        <v>9</v>
      </c>
      <c r="D240" s="12" t="s">
        <v>265</v>
      </c>
      <c r="E240" s="13">
        <v>144.36</v>
      </c>
      <c r="F240" s="14">
        <f t="shared" si="10"/>
        <v>8811.12496536437</v>
      </c>
      <c r="G240" s="15">
        <v>1271974</v>
      </c>
      <c r="H240" s="14">
        <f t="shared" si="11"/>
        <v>7811.12496536437</v>
      </c>
      <c r="I240" s="16">
        <f t="shared" si="9"/>
        <v>1127614</v>
      </c>
      <c r="M240" s="17"/>
    </row>
    <row r="241" s="1" customFormat="1" customHeight="1" spans="1:13">
      <c r="A241" s="11">
        <v>239</v>
      </c>
      <c r="B241" s="11" t="s">
        <v>8</v>
      </c>
      <c r="C241" s="11" t="s">
        <v>9</v>
      </c>
      <c r="D241" s="12" t="s">
        <v>266</v>
      </c>
      <c r="E241" s="13">
        <v>200.41</v>
      </c>
      <c r="F241" s="14">
        <f t="shared" si="10"/>
        <v>8670.35078089916</v>
      </c>
      <c r="G241" s="15">
        <v>1737625</v>
      </c>
      <c r="H241" s="14">
        <f t="shared" si="11"/>
        <v>7670.35078089916</v>
      </c>
      <c r="I241" s="16">
        <f t="shared" si="9"/>
        <v>1537215</v>
      </c>
      <c r="M241" s="17"/>
    </row>
    <row r="242" s="1" customFormat="1" customHeight="1" spans="1:13">
      <c r="A242" s="11">
        <v>240</v>
      </c>
      <c r="B242" s="11" t="s">
        <v>8</v>
      </c>
      <c r="C242" s="11" t="s">
        <v>9</v>
      </c>
      <c r="D242" s="12" t="s">
        <v>267</v>
      </c>
      <c r="E242" s="13">
        <v>133.34</v>
      </c>
      <c r="F242" s="14">
        <f t="shared" si="10"/>
        <v>8771.5614219289</v>
      </c>
      <c r="G242" s="15">
        <v>1169600</v>
      </c>
      <c r="H242" s="14">
        <f t="shared" si="11"/>
        <v>7771.5614219289</v>
      </c>
      <c r="I242" s="16">
        <f t="shared" si="9"/>
        <v>1036260</v>
      </c>
      <c r="M242" s="17"/>
    </row>
    <row r="243" s="1" customFormat="1" customHeight="1" spans="1:13">
      <c r="A243" s="11">
        <v>241</v>
      </c>
      <c r="B243" s="11" t="s">
        <v>8</v>
      </c>
      <c r="C243" s="11" t="s">
        <v>9</v>
      </c>
      <c r="D243" s="12" t="s">
        <v>268</v>
      </c>
      <c r="E243" s="13">
        <v>133.34</v>
      </c>
      <c r="F243" s="14">
        <f t="shared" si="10"/>
        <v>8771.5614219289</v>
      </c>
      <c r="G243" s="15">
        <v>1169600</v>
      </c>
      <c r="H243" s="14">
        <f t="shared" si="11"/>
        <v>7771.5614219289</v>
      </c>
      <c r="I243" s="16">
        <f t="shared" si="9"/>
        <v>1036260</v>
      </c>
      <c r="M243" s="17"/>
    </row>
    <row r="244" s="1" customFormat="1" customHeight="1" spans="1:13">
      <c r="A244" s="11">
        <v>242</v>
      </c>
      <c r="B244" s="11" t="s">
        <v>8</v>
      </c>
      <c r="C244" s="11" t="s">
        <v>9</v>
      </c>
      <c r="D244" s="12" t="s">
        <v>269</v>
      </c>
      <c r="E244" s="13">
        <v>200.41</v>
      </c>
      <c r="F244" s="14">
        <f t="shared" si="10"/>
        <v>8670.35078089916</v>
      </c>
      <c r="G244" s="15">
        <v>1737625</v>
      </c>
      <c r="H244" s="14">
        <f t="shared" si="11"/>
        <v>7670.35078089916</v>
      </c>
      <c r="I244" s="16">
        <f t="shared" si="9"/>
        <v>1537215</v>
      </c>
      <c r="M244" s="17"/>
    </row>
    <row r="245" s="1" customFormat="1" customHeight="1" spans="1:13">
      <c r="A245" s="11">
        <v>243</v>
      </c>
      <c r="B245" s="11" t="s">
        <v>8</v>
      </c>
      <c r="C245" s="11" t="s">
        <v>9</v>
      </c>
      <c r="D245" s="12" t="s">
        <v>270</v>
      </c>
      <c r="E245" s="13">
        <v>133.36</v>
      </c>
      <c r="F245" s="14">
        <f t="shared" si="10"/>
        <v>9482.67846430714</v>
      </c>
      <c r="G245" s="15">
        <v>1264610</v>
      </c>
      <c r="H245" s="14">
        <f t="shared" si="11"/>
        <v>8482.67846430714</v>
      </c>
      <c r="I245" s="16">
        <f t="shared" si="9"/>
        <v>1131250</v>
      </c>
      <c r="M245" s="17"/>
    </row>
    <row r="246" s="1" customFormat="1" customHeight="1" spans="1:13">
      <c r="A246" s="11">
        <v>244</v>
      </c>
      <c r="B246" s="11" t="s">
        <v>8</v>
      </c>
      <c r="C246" s="11" t="s">
        <v>9</v>
      </c>
      <c r="D246" s="12" t="s">
        <v>271</v>
      </c>
      <c r="E246" s="13">
        <v>200.41</v>
      </c>
      <c r="F246" s="14">
        <f t="shared" si="10"/>
        <v>8670.35078089916</v>
      </c>
      <c r="G246" s="15">
        <v>1737625</v>
      </c>
      <c r="H246" s="14">
        <f t="shared" si="11"/>
        <v>7670.35078089916</v>
      </c>
      <c r="I246" s="16">
        <f t="shared" si="9"/>
        <v>1537215</v>
      </c>
      <c r="M246" s="17"/>
    </row>
    <row r="247" s="1" customFormat="1" customHeight="1" spans="1:13">
      <c r="A247" s="11">
        <v>245</v>
      </c>
      <c r="B247" s="11" t="s">
        <v>8</v>
      </c>
      <c r="C247" s="11" t="s">
        <v>9</v>
      </c>
      <c r="D247" s="12" t="s">
        <v>272</v>
      </c>
      <c r="E247" s="13">
        <v>200.41</v>
      </c>
      <c r="F247" s="14">
        <f t="shared" si="10"/>
        <v>8598.92719924155</v>
      </c>
      <c r="G247" s="15">
        <v>1723311</v>
      </c>
      <c r="H247" s="14">
        <f t="shared" si="11"/>
        <v>7598.92719924155</v>
      </c>
      <c r="I247" s="16">
        <f t="shared" si="9"/>
        <v>1522901</v>
      </c>
      <c r="M247" s="17"/>
    </row>
    <row r="248" s="1" customFormat="1" customHeight="1" spans="1:13">
      <c r="A248" s="11">
        <v>246</v>
      </c>
      <c r="B248" s="11" t="s">
        <v>8</v>
      </c>
      <c r="C248" s="11" t="s">
        <v>9</v>
      </c>
      <c r="D248" s="12" t="s">
        <v>273</v>
      </c>
      <c r="E248" s="13">
        <v>133.34</v>
      </c>
      <c r="F248" s="14">
        <f t="shared" si="10"/>
        <v>8700.14249287536</v>
      </c>
      <c r="G248" s="15">
        <v>1160077</v>
      </c>
      <c r="H248" s="14">
        <f t="shared" si="11"/>
        <v>7700.14249287536</v>
      </c>
      <c r="I248" s="16">
        <f t="shared" si="9"/>
        <v>1026737</v>
      </c>
      <c r="M248" s="17"/>
    </row>
    <row r="249" s="1" customFormat="1" customHeight="1" spans="1:13">
      <c r="A249" s="11">
        <v>247</v>
      </c>
      <c r="B249" s="11" t="s">
        <v>8</v>
      </c>
      <c r="C249" s="11" t="s">
        <v>9</v>
      </c>
      <c r="D249" s="12" t="s">
        <v>274</v>
      </c>
      <c r="E249" s="13">
        <v>133.34</v>
      </c>
      <c r="F249" s="14">
        <f t="shared" si="10"/>
        <v>8700.14249287536</v>
      </c>
      <c r="G249" s="15">
        <v>1160077</v>
      </c>
      <c r="H249" s="14">
        <f t="shared" si="11"/>
        <v>7700.14249287536</v>
      </c>
      <c r="I249" s="16">
        <f t="shared" si="9"/>
        <v>1026737</v>
      </c>
      <c r="M249" s="17"/>
    </row>
    <row r="250" s="1" customFormat="1" customHeight="1" spans="1:13">
      <c r="A250" s="11">
        <v>248</v>
      </c>
      <c r="B250" s="11" t="s">
        <v>8</v>
      </c>
      <c r="C250" s="11" t="s">
        <v>9</v>
      </c>
      <c r="D250" s="12" t="s">
        <v>275</v>
      </c>
      <c r="E250" s="13">
        <v>200.41</v>
      </c>
      <c r="F250" s="14">
        <f t="shared" si="10"/>
        <v>8568.31994411457</v>
      </c>
      <c r="G250" s="15">
        <v>1717177</v>
      </c>
      <c r="H250" s="14">
        <f t="shared" si="11"/>
        <v>7568.31994411457</v>
      </c>
      <c r="I250" s="16">
        <f t="shared" si="9"/>
        <v>1516767</v>
      </c>
      <c r="M250" s="17"/>
    </row>
    <row r="251" s="1" customFormat="1" customHeight="1" spans="1:13">
      <c r="A251" s="11">
        <v>249</v>
      </c>
      <c r="B251" s="11" t="s">
        <v>8</v>
      </c>
      <c r="C251" s="11" t="s">
        <v>9</v>
      </c>
      <c r="D251" s="12" t="s">
        <v>276</v>
      </c>
      <c r="E251" s="13">
        <v>144.32</v>
      </c>
      <c r="F251" s="14">
        <f t="shared" si="10"/>
        <v>8658.12084257206</v>
      </c>
      <c r="G251" s="15">
        <v>1249540</v>
      </c>
      <c r="H251" s="14">
        <f t="shared" si="11"/>
        <v>7658.12084257206</v>
      </c>
      <c r="I251" s="16">
        <f t="shared" si="9"/>
        <v>1105220</v>
      </c>
      <c r="M251" s="17"/>
    </row>
    <row r="252" s="1" customFormat="1" customHeight="1" spans="1:13">
      <c r="A252" s="11">
        <v>250</v>
      </c>
      <c r="B252" s="11" t="s">
        <v>8</v>
      </c>
      <c r="C252" s="11" t="s">
        <v>9</v>
      </c>
      <c r="D252" s="12" t="s">
        <v>277</v>
      </c>
      <c r="E252" s="13">
        <v>144.36</v>
      </c>
      <c r="F252" s="14">
        <f t="shared" si="10"/>
        <v>8658.08395677473</v>
      </c>
      <c r="G252" s="15">
        <v>1249881</v>
      </c>
      <c r="H252" s="14">
        <f t="shared" si="11"/>
        <v>7658.08395677473</v>
      </c>
      <c r="I252" s="16">
        <f t="shared" si="9"/>
        <v>1105521</v>
      </c>
      <c r="M252" s="17"/>
    </row>
    <row r="253" s="1" customFormat="1" customHeight="1" spans="1:13">
      <c r="A253" s="11">
        <v>251</v>
      </c>
      <c r="B253" s="11" t="s">
        <v>8</v>
      </c>
      <c r="C253" s="11" t="s">
        <v>9</v>
      </c>
      <c r="D253" s="12" t="s">
        <v>278</v>
      </c>
      <c r="E253" s="13">
        <v>200.41</v>
      </c>
      <c r="F253" s="14">
        <f t="shared" si="10"/>
        <v>8568.31994411457</v>
      </c>
      <c r="G253" s="15">
        <v>1717177</v>
      </c>
      <c r="H253" s="14">
        <f t="shared" si="11"/>
        <v>7568.31994411457</v>
      </c>
      <c r="I253" s="16">
        <f t="shared" si="9"/>
        <v>1516767</v>
      </c>
      <c r="M253" s="17"/>
    </row>
    <row r="254" s="1" customFormat="1" customHeight="1" spans="1:13">
      <c r="A254" s="11">
        <v>252</v>
      </c>
      <c r="B254" s="11" t="s">
        <v>8</v>
      </c>
      <c r="C254" s="11" t="s">
        <v>9</v>
      </c>
      <c r="D254" s="12" t="s">
        <v>279</v>
      </c>
      <c r="E254" s="13">
        <v>200.41</v>
      </c>
      <c r="F254" s="14">
        <f t="shared" si="10"/>
        <v>8517.30452572227</v>
      </c>
      <c r="G254" s="15">
        <v>1706953</v>
      </c>
      <c r="H254" s="14">
        <f t="shared" si="11"/>
        <v>7517.30452572227</v>
      </c>
      <c r="I254" s="16">
        <f t="shared" si="9"/>
        <v>1506543</v>
      </c>
      <c r="M254" s="17"/>
    </row>
    <row r="255" s="1" customFormat="1" customHeight="1" spans="1:13">
      <c r="A255" s="11">
        <v>253</v>
      </c>
      <c r="B255" s="11" t="s">
        <v>8</v>
      </c>
      <c r="C255" s="11" t="s">
        <v>9</v>
      </c>
      <c r="D255" s="12" t="s">
        <v>280</v>
      </c>
      <c r="E255" s="13">
        <v>144.32</v>
      </c>
      <c r="F255" s="14">
        <f t="shared" si="10"/>
        <v>8607.10227272727</v>
      </c>
      <c r="G255" s="15">
        <v>1242177</v>
      </c>
      <c r="H255" s="14">
        <f t="shared" si="11"/>
        <v>7607.10227272727</v>
      </c>
      <c r="I255" s="16">
        <f t="shared" si="9"/>
        <v>1097857</v>
      </c>
      <c r="M255" s="17"/>
    </row>
    <row r="256" s="1" customFormat="1" customHeight="1" spans="1:13">
      <c r="A256" s="11">
        <v>254</v>
      </c>
      <c r="B256" s="11" t="s">
        <v>8</v>
      </c>
      <c r="C256" s="11" t="s">
        <v>9</v>
      </c>
      <c r="D256" s="12" t="s">
        <v>281</v>
      </c>
      <c r="E256" s="13">
        <v>144.36</v>
      </c>
      <c r="F256" s="14">
        <f t="shared" si="10"/>
        <v>8607.06566916043</v>
      </c>
      <c r="G256" s="15">
        <v>1242516</v>
      </c>
      <c r="H256" s="14">
        <f t="shared" si="11"/>
        <v>7607.06566916043</v>
      </c>
      <c r="I256" s="16">
        <f t="shared" si="9"/>
        <v>1098156</v>
      </c>
      <c r="M256" s="17"/>
    </row>
    <row r="257" s="1" customFormat="1" customHeight="1" spans="1:13">
      <c r="A257" s="11">
        <v>255</v>
      </c>
      <c r="B257" s="11" t="s">
        <v>8</v>
      </c>
      <c r="C257" s="11" t="s">
        <v>9</v>
      </c>
      <c r="D257" s="12" t="s">
        <v>282</v>
      </c>
      <c r="E257" s="13">
        <v>200.41</v>
      </c>
      <c r="F257" s="14">
        <f t="shared" si="10"/>
        <v>8517.30452572227</v>
      </c>
      <c r="G257" s="15">
        <v>1706953</v>
      </c>
      <c r="H257" s="14">
        <f t="shared" si="11"/>
        <v>7517.30452572227</v>
      </c>
      <c r="I257" s="16">
        <f t="shared" si="9"/>
        <v>1506543</v>
      </c>
      <c r="M257" s="17"/>
    </row>
    <row r="258" s="1" customFormat="1" customHeight="1" spans="1:13">
      <c r="A258" s="11">
        <v>256</v>
      </c>
      <c r="B258" s="11" t="s">
        <v>8</v>
      </c>
      <c r="C258" s="11" t="s">
        <v>9</v>
      </c>
      <c r="D258" s="12" t="s">
        <v>283</v>
      </c>
      <c r="E258" s="13">
        <v>200.41</v>
      </c>
      <c r="F258" s="14">
        <f t="shared" si="10"/>
        <v>8415.27368893768</v>
      </c>
      <c r="G258" s="15">
        <v>1686505</v>
      </c>
      <c r="H258" s="14">
        <f t="shared" si="11"/>
        <v>7415.27368893768</v>
      </c>
      <c r="I258" s="16">
        <f t="shared" si="9"/>
        <v>1486095</v>
      </c>
      <c r="M258" s="17"/>
    </row>
    <row r="259" s="1" customFormat="1" customHeight="1" spans="1:13">
      <c r="A259" s="11">
        <v>257</v>
      </c>
      <c r="B259" s="11" t="s">
        <v>8</v>
      </c>
      <c r="C259" s="11" t="s">
        <v>9</v>
      </c>
      <c r="D259" s="12" t="s">
        <v>284</v>
      </c>
      <c r="E259" s="13">
        <v>144.36</v>
      </c>
      <c r="F259" s="14">
        <f t="shared" si="10"/>
        <v>8505.03602105846</v>
      </c>
      <c r="G259" s="15">
        <v>1227787</v>
      </c>
      <c r="H259" s="14">
        <f t="shared" si="11"/>
        <v>7505.03602105846</v>
      </c>
      <c r="I259" s="16">
        <f t="shared" ref="I259:I292" si="12">H259*E259</f>
        <v>1083427</v>
      </c>
      <c r="M259" s="17"/>
    </row>
    <row r="260" s="1" customFormat="1" customHeight="1" spans="1:13">
      <c r="A260" s="11">
        <v>258</v>
      </c>
      <c r="B260" s="11" t="s">
        <v>8</v>
      </c>
      <c r="C260" s="11" t="s">
        <v>9</v>
      </c>
      <c r="D260" s="12" t="s">
        <v>285</v>
      </c>
      <c r="E260" s="13">
        <v>200.41</v>
      </c>
      <c r="F260" s="14">
        <f t="shared" si="10"/>
        <v>8313.24285215309</v>
      </c>
      <c r="G260" s="15">
        <v>1666057</v>
      </c>
      <c r="H260" s="14">
        <f t="shared" si="11"/>
        <v>7313.24285215309</v>
      </c>
      <c r="I260" s="16">
        <f t="shared" si="12"/>
        <v>1465647</v>
      </c>
      <c r="M260" s="17"/>
    </row>
    <row r="261" s="1" customFormat="1" customHeight="1" spans="1:13">
      <c r="A261" s="11">
        <v>259</v>
      </c>
      <c r="B261" s="11" t="s">
        <v>8</v>
      </c>
      <c r="C261" s="11" t="s">
        <v>9</v>
      </c>
      <c r="D261" s="12" t="s">
        <v>286</v>
      </c>
      <c r="E261" s="13">
        <v>144.32</v>
      </c>
      <c r="F261" s="14">
        <f t="shared" si="10"/>
        <v>8403.04185144124</v>
      </c>
      <c r="G261" s="15">
        <v>1212727</v>
      </c>
      <c r="H261" s="14">
        <f t="shared" si="11"/>
        <v>7403.04185144124</v>
      </c>
      <c r="I261" s="16">
        <f t="shared" si="12"/>
        <v>1068407</v>
      </c>
      <c r="M261" s="17"/>
    </row>
    <row r="262" s="1" customFormat="1" customHeight="1" spans="1:13">
      <c r="A262" s="11">
        <v>260</v>
      </c>
      <c r="B262" s="11" t="s">
        <v>8</v>
      </c>
      <c r="C262" s="11" t="s">
        <v>9</v>
      </c>
      <c r="D262" s="12" t="s">
        <v>287</v>
      </c>
      <c r="E262" s="13">
        <v>144.36</v>
      </c>
      <c r="F262" s="14">
        <f t="shared" si="10"/>
        <v>8403.0063729565</v>
      </c>
      <c r="G262" s="15">
        <v>1213058</v>
      </c>
      <c r="H262" s="14">
        <f t="shared" si="11"/>
        <v>7403.0063729565</v>
      </c>
      <c r="I262" s="16">
        <f t="shared" si="12"/>
        <v>1068698</v>
      </c>
      <c r="M262" s="17"/>
    </row>
    <row r="263" s="1" customFormat="1" customHeight="1" spans="1:13">
      <c r="A263" s="11">
        <v>261</v>
      </c>
      <c r="B263" s="11" t="s">
        <v>8</v>
      </c>
      <c r="C263" s="11" t="s">
        <v>9</v>
      </c>
      <c r="D263" s="12" t="s">
        <v>288</v>
      </c>
      <c r="E263" s="13">
        <v>200.41</v>
      </c>
      <c r="F263" s="14">
        <f t="shared" si="10"/>
        <v>8313.24285215309</v>
      </c>
      <c r="G263" s="15">
        <v>1666057</v>
      </c>
      <c r="H263" s="14">
        <f t="shared" si="11"/>
        <v>7313.24285215309</v>
      </c>
      <c r="I263" s="16">
        <f t="shared" si="12"/>
        <v>1465647</v>
      </c>
      <c r="M263" s="17"/>
    </row>
    <row r="264" s="1" customFormat="1" customHeight="1" spans="1:13">
      <c r="A264" s="11">
        <v>262</v>
      </c>
      <c r="B264" s="11" t="s">
        <v>8</v>
      </c>
      <c r="C264" s="11" t="s">
        <v>9</v>
      </c>
      <c r="D264" s="12" t="s">
        <v>289</v>
      </c>
      <c r="E264" s="13">
        <v>200.41</v>
      </c>
      <c r="F264" s="14">
        <f t="shared" si="10"/>
        <v>8109.1811785839</v>
      </c>
      <c r="G264" s="15">
        <v>1625161</v>
      </c>
      <c r="H264" s="14">
        <f t="shared" si="11"/>
        <v>7109.1811785839</v>
      </c>
      <c r="I264" s="16">
        <f t="shared" si="12"/>
        <v>1424751</v>
      </c>
      <c r="M264" s="17"/>
    </row>
    <row r="265" s="1" customFormat="1" customHeight="1" spans="1:13">
      <c r="A265" s="11">
        <v>263</v>
      </c>
      <c r="B265" s="11" t="s">
        <v>8</v>
      </c>
      <c r="C265" s="11" t="s">
        <v>9</v>
      </c>
      <c r="D265" s="12" t="s">
        <v>290</v>
      </c>
      <c r="E265" s="13">
        <v>144.36</v>
      </c>
      <c r="F265" s="14">
        <f t="shared" si="10"/>
        <v>8198.94707675256</v>
      </c>
      <c r="G265" s="15">
        <v>1183600</v>
      </c>
      <c r="H265" s="14">
        <f t="shared" si="11"/>
        <v>7198.94707675256</v>
      </c>
      <c r="I265" s="16">
        <f t="shared" si="12"/>
        <v>1039240</v>
      </c>
      <c r="M265" s="17"/>
    </row>
    <row r="266" s="1" customFormat="1" customHeight="1" spans="1:13">
      <c r="A266" s="11">
        <v>264</v>
      </c>
      <c r="B266" s="11" t="s">
        <v>8</v>
      </c>
      <c r="C266" s="11" t="s">
        <v>9</v>
      </c>
      <c r="D266" s="12" t="s">
        <v>291</v>
      </c>
      <c r="E266" s="13">
        <v>200.41</v>
      </c>
      <c r="F266" s="14">
        <f t="shared" si="10"/>
        <v>8109.1811785839</v>
      </c>
      <c r="G266" s="15">
        <v>1625161</v>
      </c>
      <c r="H266" s="14">
        <f t="shared" si="11"/>
        <v>7109.1811785839</v>
      </c>
      <c r="I266" s="16">
        <f t="shared" si="12"/>
        <v>1424751</v>
      </c>
      <c r="M266" s="17"/>
    </row>
    <row r="267" s="1" customFormat="1" customHeight="1" spans="1:13">
      <c r="A267" s="11">
        <v>265</v>
      </c>
      <c r="B267" s="11" t="s">
        <v>8</v>
      </c>
      <c r="C267" s="11" t="s">
        <v>9</v>
      </c>
      <c r="D267" s="12" t="s">
        <v>292</v>
      </c>
      <c r="E267" s="13">
        <v>200.41</v>
      </c>
      <c r="F267" s="14">
        <f t="shared" si="10"/>
        <v>7905.11950501472</v>
      </c>
      <c r="G267" s="15">
        <v>1584265</v>
      </c>
      <c r="H267" s="14">
        <f t="shared" si="11"/>
        <v>6905.11950501472</v>
      </c>
      <c r="I267" s="16">
        <f t="shared" si="12"/>
        <v>1383855</v>
      </c>
      <c r="M267" s="17"/>
    </row>
    <row r="268" s="1" customFormat="1" customHeight="1" spans="1:13">
      <c r="A268" s="11">
        <v>266</v>
      </c>
      <c r="B268" s="11" t="s">
        <v>8</v>
      </c>
      <c r="C268" s="11" t="s">
        <v>9</v>
      </c>
      <c r="D268" s="12" t="s">
        <v>293</v>
      </c>
      <c r="E268" s="13">
        <v>144.32</v>
      </c>
      <c r="F268" s="14">
        <f t="shared" si="10"/>
        <v>7994.92100886918</v>
      </c>
      <c r="G268" s="15">
        <v>1153827</v>
      </c>
      <c r="H268" s="14">
        <f t="shared" si="11"/>
        <v>6994.92100886918</v>
      </c>
      <c r="I268" s="16">
        <f t="shared" si="12"/>
        <v>1009507</v>
      </c>
      <c r="M268" s="17"/>
    </row>
    <row r="269" s="1" customFormat="1" customHeight="1" spans="1:13">
      <c r="A269" s="11">
        <v>267</v>
      </c>
      <c r="B269" s="11" t="s">
        <v>8</v>
      </c>
      <c r="C269" s="11" t="s">
        <v>9</v>
      </c>
      <c r="D269" s="12" t="s">
        <v>294</v>
      </c>
      <c r="E269" s="13">
        <v>144.36</v>
      </c>
      <c r="F269" s="14">
        <f t="shared" ref="F269:F292" si="13">G269/E269</f>
        <v>7994.880853422</v>
      </c>
      <c r="G269" s="15">
        <v>1154141</v>
      </c>
      <c r="H269" s="14">
        <f t="shared" ref="H269:H292" si="14">F269-1000</f>
        <v>6994.880853422</v>
      </c>
      <c r="I269" s="16">
        <f t="shared" si="12"/>
        <v>1009781</v>
      </c>
      <c r="M269" s="17"/>
    </row>
    <row r="270" s="1" customFormat="1" customHeight="1" spans="1:13">
      <c r="A270" s="11">
        <v>268</v>
      </c>
      <c r="B270" s="11" t="s">
        <v>8</v>
      </c>
      <c r="C270" s="11" t="s">
        <v>9</v>
      </c>
      <c r="D270" s="12" t="s">
        <v>295</v>
      </c>
      <c r="E270" s="13">
        <v>200.41</v>
      </c>
      <c r="F270" s="14">
        <f t="shared" si="13"/>
        <v>7905.11950501472</v>
      </c>
      <c r="G270" s="15">
        <v>1584265</v>
      </c>
      <c r="H270" s="14">
        <f t="shared" si="14"/>
        <v>6905.11950501472</v>
      </c>
      <c r="I270" s="16">
        <f t="shared" si="12"/>
        <v>1383855</v>
      </c>
      <c r="M270" s="17"/>
    </row>
    <row r="271" s="1" customFormat="1" customHeight="1" spans="1:13">
      <c r="A271" s="11">
        <v>269</v>
      </c>
      <c r="B271" s="11" t="s">
        <v>8</v>
      </c>
      <c r="C271" s="11" t="s">
        <v>9</v>
      </c>
      <c r="D271" s="12" t="s">
        <v>296</v>
      </c>
      <c r="E271" s="13">
        <v>144.32</v>
      </c>
      <c r="F271" s="14">
        <f t="shared" si="13"/>
        <v>7688.83037694013</v>
      </c>
      <c r="G271" s="15">
        <v>1109652</v>
      </c>
      <c r="H271" s="14">
        <f t="shared" si="14"/>
        <v>6688.83037694013</v>
      </c>
      <c r="I271" s="16">
        <f t="shared" si="12"/>
        <v>965332</v>
      </c>
      <c r="M271" s="17"/>
    </row>
    <row r="272" s="1" customFormat="1" customHeight="1" spans="1:13">
      <c r="A272" s="11">
        <v>270</v>
      </c>
      <c r="B272" s="11" t="s">
        <v>8</v>
      </c>
      <c r="C272" s="11" t="s">
        <v>9</v>
      </c>
      <c r="D272" s="12" t="s">
        <v>297</v>
      </c>
      <c r="E272" s="13">
        <v>144.36</v>
      </c>
      <c r="F272" s="14">
        <f t="shared" si="13"/>
        <v>7688.7919091161</v>
      </c>
      <c r="G272" s="15">
        <v>1109954</v>
      </c>
      <c r="H272" s="14">
        <f t="shared" si="14"/>
        <v>6688.7919091161</v>
      </c>
      <c r="I272" s="16">
        <f t="shared" si="12"/>
        <v>965594</v>
      </c>
      <c r="M272" s="17"/>
    </row>
    <row r="273" s="1" customFormat="1" customHeight="1" spans="1:13">
      <c r="A273" s="11">
        <v>271</v>
      </c>
      <c r="B273" s="11" t="s">
        <v>8</v>
      </c>
      <c r="C273" s="11" t="s">
        <v>9</v>
      </c>
      <c r="D273" s="12" t="s">
        <v>298</v>
      </c>
      <c r="E273" s="13">
        <v>200.41</v>
      </c>
      <c r="F273" s="14">
        <f t="shared" si="13"/>
        <v>7599.03198443191</v>
      </c>
      <c r="G273" s="15">
        <v>1522922</v>
      </c>
      <c r="H273" s="14">
        <f t="shared" si="14"/>
        <v>6599.03198443191</v>
      </c>
      <c r="I273" s="16">
        <f t="shared" si="12"/>
        <v>1322512</v>
      </c>
      <c r="M273" s="17"/>
    </row>
    <row r="274" s="1" customFormat="1" customHeight="1" spans="1:13">
      <c r="A274" s="11">
        <v>272</v>
      </c>
      <c r="B274" s="11" t="s">
        <v>8</v>
      </c>
      <c r="C274" s="11" t="s">
        <v>9</v>
      </c>
      <c r="D274" s="12" t="s">
        <v>299</v>
      </c>
      <c r="E274" s="13">
        <v>200.41</v>
      </c>
      <c r="F274" s="14">
        <f t="shared" si="13"/>
        <v>7394.97031086273</v>
      </c>
      <c r="G274" s="15">
        <v>1482026</v>
      </c>
      <c r="H274" s="14">
        <f t="shared" si="14"/>
        <v>6394.97031086273</v>
      </c>
      <c r="I274" s="16">
        <f t="shared" si="12"/>
        <v>1281616</v>
      </c>
      <c r="M274" s="17"/>
    </row>
    <row r="275" s="1" customFormat="1" customHeight="1" spans="1:13">
      <c r="A275" s="11">
        <v>273</v>
      </c>
      <c r="B275" s="11" t="s">
        <v>8</v>
      </c>
      <c r="C275" s="11" t="s">
        <v>9</v>
      </c>
      <c r="D275" s="12" t="s">
        <v>300</v>
      </c>
      <c r="E275" s="13">
        <v>144.32</v>
      </c>
      <c r="F275" s="14">
        <f t="shared" si="13"/>
        <v>7484.7699556541</v>
      </c>
      <c r="G275" s="15">
        <v>1080202</v>
      </c>
      <c r="H275" s="14">
        <f t="shared" si="14"/>
        <v>6484.7699556541</v>
      </c>
      <c r="I275" s="16">
        <f t="shared" si="12"/>
        <v>935882</v>
      </c>
      <c r="M275" s="17"/>
    </row>
    <row r="276" s="1" customFormat="1" customHeight="1" spans="1:13">
      <c r="A276" s="11">
        <v>274</v>
      </c>
      <c r="B276" s="11" t="s">
        <v>8</v>
      </c>
      <c r="C276" s="11" t="s">
        <v>9</v>
      </c>
      <c r="D276" s="12" t="s">
        <v>301</v>
      </c>
      <c r="E276" s="13">
        <v>144.36</v>
      </c>
      <c r="F276" s="14">
        <f t="shared" si="13"/>
        <v>7484.73261291216</v>
      </c>
      <c r="G276" s="15">
        <v>1080496</v>
      </c>
      <c r="H276" s="14">
        <f t="shared" si="14"/>
        <v>6484.73261291216</v>
      </c>
      <c r="I276" s="16">
        <f t="shared" si="12"/>
        <v>936136</v>
      </c>
      <c r="M276" s="17"/>
    </row>
    <row r="277" s="1" customFormat="1" customHeight="1" spans="1:13">
      <c r="A277" s="11">
        <v>275</v>
      </c>
      <c r="B277" s="11" t="s">
        <v>8</v>
      </c>
      <c r="C277" s="11" t="s">
        <v>9</v>
      </c>
      <c r="D277" s="12" t="s">
        <v>302</v>
      </c>
      <c r="E277" s="13">
        <v>200.41</v>
      </c>
      <c r="F277" s="14">
        <f t="shared" si="13"/>
        <v>7394.97031086273</v>
      </c>
      <c r="G277" s="15">
        <v>1482026</v>
      </c>
      <c r="H277" s="14">
        <f t="shared" si="14"/>
        <v>6394.97031086273</v>
      </c>
      <c r="I277" s="16">
        <f t="shared" si="12"/>
        <v>1281616</v>
      </c>
      <c r="M277" s="17"/>
    </row>
    <row r="278" s="1" customFormat="1" customHeight="1" spans="1:13">
      <c r="A278" s="11">
        <v>276</v>
      </c>
      <c r="B278" s="11" t="s">
        <v>8</v>
      </c>
      <c r="C278" s="11" t="s">
        <v>9</v>
      </c>
      <c r="D278" s="12" t="s">
        <v>299</v>
      </c>
      <c r="E278" s="13">
        <v>200.41</v>
      </c>
      <c r="F278" s="14">
        <f t="shared" si="13"/>
        <v>7394.97031086273</v>
      </c>
      <c r="G278" s="15">
        <v>1482026</v>
      </c>
      <c r="H278" s="14">
        <f t="shared" si="14"/>
        <v>6394.97031086273</v>
      </c>
      <c r="I278" s="16">
        <f t="shared" si="12"/>
        <v>1281616</v>
      </c>
      <c r="M278" s="17"/>
    </row>
    <row r="279" s="1" customFormat="1" customHeight="1" spans="1:13">
      <c r="A279" s="11">
        <v>277</v>
      </c>
      <c r="B279" s="11" t="s">
        <v>8</v>
      </c>
      <c r="C279" s="11" t="s">
        <v>9</v>
      </c>
      <c r="D279" s="12" t="s">
        <v>300</v>
      </c>
      <c r="E279" s="13">
        <v>144.32</v>
      </c>
      <c r="F279" s="14">
        <f t="shared" si="13"/>
        <v>7484.7699556541</v>
      </c>
      <c r="G279" s="15">
        <v>1080202</v>
      </c>
      <c r="H279" s="14">
        <f t="shared" si="14"/>
        <v>6484.7699556541</v>
      </c>
      <c r="I279" s="16">
        <f t="shared" si="12"/>
        <v>935882</v>
      </c>
      <c r="M279" s="17"/>
    </row>
    <row r="280" s="1" customFormat="1" customHeight="1" spans="1:13">
      <c r="A280" s="11">
        <v>278</v>
      </c>
      <c r="B280" s="11" t="s">
        <v>8</v>
      </c>
      <c r="C280" s="11" t="s">
        <v>9</v>
      </c>
      <c r="D280" s="12" t="s">
        <v>301</v>
      </c>
      <c r="E280" s="13">
        <v>144.36</v>
      </c>
      <c r="F280" s="14">
        <f t="shared" si="13"/>
        <v>7484.73261291216</v>
      </c>
      <c r="G280" s="15">
        <v>1080496</v>
      </c>
      <c r="H280" s="14">
        <f t="shared" si="14"/>
        <v>6484.73261291216</v>
      </c>
      <c r="I280" s="16">
        <f t="shared" si="12"/>
        <v>936136</v>
      </c>
      <c r="M280" s="17"/>
    </row>
    <row r="281" s="1" customFormat="1" customHeight="1" spans="1:13">
      <c r="A281" s="11">
        <v>279</v>
      </c>
      <c r="B281" s="11" t="s">
        <v>8</v>
      </c>
      <c r="C281" s="11" t="s">
        <v>9</v>
      </c>
      <c r="D281" s="12" t="s">
        <v>302</v>
      </c>
      <c r="E281" s="13">
        <v>200.41</v>
      </c>
      <c r="F281" s="14">
        <f t="shared" si="13"/>
        <v>7394.97031086273</v>
      </c>
      <c r="G281" s="15">
        <v>1482026</v>
      </c>
      <c r="H281" s="14">
        <f t="shared" si="14"/>
        <v>6394.97031086273</v>
      </c>
      <c r="I281" s="16">
        <f t="shared" si="12"/>
        <v>1281616</v>
      </c>
      <c r="M281" s="17"/>
    </row>
    <row r="282" s="1" customFormat="1" customHeight="1" spans="1:13">
      <c r="A282" s="11">
        <v>280</v>
      </c>
      <c r="B282" s="11" t="s">
        <v>8</v>
      </c>
      <c r="C282" s="11" t="s">
        <v>9</v>
      </c>
      <c r="D282" s="12" t="s">
        <v>303</v>
      </c>
      <c r="E282" s="13">
        <v>200.41</v>
      </c>
      <c r="F282" s="14">
        <f t="shared" si="13"/>
        <v>7292.93947407814</v>
      </c>
      <c r="G282" s="15">
        <v>1461578</v>
      </c>
      <c r="H282" s="14">
        <f t="shared" si="14"/>
        <v>6292.93947407814</v>
      </c>
      <c r="I282" s="16">
        <f t="shared" si="12"/>
        <v>1261168</v>
      </c>
      <c r="M282" s="17"/>
    </row>
    <row r="283" s="1" customFormat="1" customHeight="1" spans="1:13">
      <c r="A283" s="11">
        <v>281</v>
      </c>
      <c r="B283" s="11" t="s">
        <v>8</v>
      </c>
      <c r="C283" s="11" t="s">
        <v>9</v>
      </c>
      <c r="D283" s="12" t="s">
        <v>304</v>
      </c>
      <c r="E283" s="13">
        <v>144.32</v>
      </c>
      <c r="F283" s="14">
        <f t="shared" si="13"/>
        <v>7382.73974501109</v>
      </c>
      <c r="G283" s="15">
        <v>1065477</v>
      </c>
      <c r="H283" s="14">
        <f t="shared" si="14"/>
        <v>6382.73974501109</v>
      </c>
      <c r="I283" s="16">
        <f t="shared" si="12"/>
        <v>921157</v>
      </c>
      <c r="M283" s="17"/>
    </row>
    <row r="284" s="1" customFormat="1" customHeight="1" spans="1:13">
      <c r="A284" s="11">
        <v>282</v>
      </c>
      <c r="B284" s="11" t="s">
        <v>8</v>
      </c>
      <c r="C284" s="11" t="s">
        <v>9</v>
      </c>
      <c r="D284" s="12" t="s">
        <v>305</v>
      </c>
      <c r="E284" s="13">
        <v>144.36</v>
      </c>
      <c r="F284" s="14">
        <f t="shared" si="13"/>
        <v>7382.7029648102</v>
      </c>
      <c r="G284" s="15">
        <v>1065767</v>
      </c>
      <c r="H284" s="14">
        <f t="shared" si="14"/>
        <v>6382.7029648102</v>
      </c>
      <c r="I284" s="16">
        <f t="shared" si="12"/>
        <v>921407</v>
      </c>
      <c r="M284" s="17"/>
    </row>
    <row r="285" s="1" customFormat="1" customHeight="1" spans="1:13">
      <c r="A285" s="11">
        <v>283</v>
      </c>
      <c r="B285" s="11" t="s">
        <v>8</v>
      </c>
      <c r="C285" s="11" t="s">
        <v>9</v>
      </c>
      <c r="D285" s="12" t="s">
        <v>306</v>
      </c>
      <c r="E285" s="13">
        <v>200.41</v>
      </c>
      <c r="F285" s="14">
        <f t="shared" si="13"/>
        <v>7292.93947407814</v>
      </c>
      <c r="G285" s="15">
        <v>1461578</v>
      </c>
      <c r="H285" s="14">
        <f t="shared" si="14"/>
        <v>6292.93947407814</v>
      </c>
      <c r="I285" s="16">
        <f t="shared" si="12"/>
        <v>1261168</v>
      </c>
      <c r="M285" s="17"/>
    </row>
    <row r="286" s="1" customFormat="1" customHeight="1" spans="1:13">
      <c r="A286" s="11">
        <v>284</v>
      </c>
      <c r="B286" s="11" t="s">
        <v>8</v>
      </c>
      <c r="C286" s="11" t="s">
        <v>9</v>
      </c>
      <c r="D286" s="12" t="s">
        <v>307</v>
      </c>
      <c r="E286" s="13">
        <v>200.46</v>
      </c>
      <c r="F286" s="14">
        <f t="shared" si="13"/>
        <v>7190.88596228674</v>
      </c>
      <c r="G286" s="15">
        <v>1441485</v>
      </c>
      <c r="H286" s="14">
        <f t="shared" si="14"/>
        <v>6190.88596228674</v>
      </c>
      <c r="I286" s="16">
        <f t="shared" si="12"/>
        <v>1241025</v>
      </c>
      <c r="M286" s="17"/>
    </row>
    <row r="287" s="1" customFormat="1" customHeight="1" spans="1:13">
      <c r="A287" s="11">
        <v>285</v>
      </c>
      <c r="B287" s="11" t="s">
        <v>8</v>
      </c>
      <c r="C287" s="11" t="s">
        <v>9</v>
      </c>
      <c r="D287" s="12" t="s">
        <v>308</v>
      </c>
      <c r="E287" s="13">
        <v>144.32</v>
      </c>
      <c r="F287" s="14">
        <f t="shared" si="13"/>
        <v>7280.70953436807</v>
      </c>
      <c r="G287" s="15">
        <v>1050752</v>
      </c>
      <c r="H287" s="14">
        <f t="shared" si="14"/>
        <v>6280.70953436807</v>
      </c>
      <c r="I287" s="16">
        <f t="shared" si="12"/>
        <v>906432</v>
      </c>
      <c r="M287" s="17"/>
    </row>
    <row r="288" s="1" customFormat="1" customHeight="1" spans="1:13">
      <c r="A288" s="11">
        <v>286</v>
      </c>
      <c r="B288" s="11" t="s">
        <v>8</v>
      </c>
      <c r="C288" s="11" t="s">
        <v>9</v>
      </c>
      <c r="D288" s="12" t="s">
        <v>309</v>
      </c>
      <c r="E288" s="13">
        <v>144.36</v>
      </c>
      <c r="F288" s="14">
        <f t="shared" si="13"/>
        <v>7280.67331670823</v>
      </c>
      <c r="G288" s="15">
        <v>1051038</v>
      </c>
      <c r="H288" s="14">
        <f t="shared" si="14"/>
        <v>6280.67331670823</v>
      </c>
      <c r="I288" s="16">
        <f t="shared" si="12"/>
        <v>906678</v>
      </c>
      <c r="M288" s="17"/>
    </row>
    <row r="289" s="1" customFormat="1" customHeight="1" spans="1:13">
      <c r="A289" s="11">
        <v>287</v>
      </c>
      <c r="B289" s="11" t="s">
        <v>8</v>
      </c>
      <c r="C289" s="11" t="s">
        <v>9</v>
      </c>
      <c r="D289" s="12" t="s">
        <v>310</v>
      </c>
      <c r="E289" s="13">
        <v>200.46</v>
      </c>
      <c r="F289" s="14">
        <f t="shared" si="13"/>
        <v>7190.88596228674</v>
      </c>
      <c r="G289" s="15">
        <v>1441485</v>
      </c>
      <c r="H289" s="14">
        <f t="shared" si="14"/>
        <v>6190.88596228674</v>
      </c>
      <c r="I289" s="16">
        <f t="shared" si="12"/>
        <v>1241025</v>
      </c>
      <c r="M289" s="17"/>
    </row>
    <row r="290" s="1" customFormat="1" customHeight="1" spans="1:13">
      <c r="A290" s="11">
        <v>288</v>
      </c>
      <c r="B290" s="11" t="s">
        <v>8</v>
      </c>
      <c r="C290" s="11" t="s">
        <v>9</v>
      </c>
      <c r="D290" s="12" t="s">
        <v>311</v>
      </c>
      <c r="E290" s="13">
        <v>200.46</v>
      </c>
      <c r="F290" s="14">
        <f t="shared" si="13"/>
        <v>8211.18926469121</v>
      </c>
      <c r="G290" s="15">
        <v>1646015</v>
      </c>
      <c r="H290" s="14">
        <f t="shared" si="14"/>
        <v>7211.18926469121</v>
      </c>
      <c r="I290" s="16">
        <f t="shared" si="12"/>
        <v>1445555</v>
      </c>
      <c r="M290" s="17"/>
    </row>
    <row r="291" s="1" customFormat="1" customHeight="1" spans="1:13">
      <c r="A291" s="11">
        <v>289</v>
      </c>
      <c r="B291" s="11" t="s">
        <v>8</v>
      </c>
      <c r="C291" s="11" t="s">
        <v>9</v>
      </c>
      <c r="D291" s="12" t="s">
        <v>312</v>
      </c>
      <c r="E291" s="13">
        <v>144.32</v>
      </c>
      <c r="F291" s="14">
        <f t="shared" si="13"/>
        <v>8301.01164079823</v>
      </c>
      <c r="G291" s="15">
        <v>1198002</v>
      </c>
      <c r="H291" s="14">
        <f t="shared" si="14"/>
        <v>7301.01164079823</v>
      </c>
      <c r="I291" s="16">
        <f t="shared" si="12"/>
        <v>1053682</v>
      </c>
      <c r="M291" s="17"/>
    </row>
    <row r="292" s="1" customFormat="1" customHeight="1" spans="1:13">
      <c r="A292" s="11">
        <v>290</v>
      </c>
      <c r="B292" s="11" t="s">
        <v>8</v>
      </c>
      <c r="C292" s="11" t="s">
        <v>9</v>
      </c>
      <c r="D292" s="12" t="s">
        <v>313</v>
      </c>
      <c r="E292" s="13">
        <v>144.36</v>
      </c>
      <c r="F292" s="14">
        <f t="shared" si="13"/>
        <v>83010.0374064838</v>
      </c>
      <c r="G292" s="15">
        <v>11983329</v>
      </c>
      <c r="H292" s="14">
        <f t="shared" si="14"/>
        <v>82010.0374064838</v>
      </c>
      <c r="I292" s="16">
        <f t="shared" si="12"/>
        <v>11838969</v>
      </c>
      <c r="M292" s="17"/>
    </row>
    <row r="293" s="1" customFormat="1" customHeight="1" spans="1:13">
      <c r="A293" s="11">
        <v>291</v>
      </c>
      <c r="B293" s="11" t="s">
        <v>10</v>
      </c>
      <c r="C293" s="11" t="s">
        <v>11</v>
      </c>
      <c r="D293" s="12" t="s">
        <v>314</v>
      </c>
      <c r="E293" s="13">
        <v>95.04</v>
      </c>
      <c r="F293" s="14">
        <v>6766</v>
      </c>
      <c r="G293" s="15">
        <v>643040.64</v>
      </c>
      <c r="H293" s="14">
        <f t="shared" ref="H293:H356" si="15">I293/E293</f>
        <v>6239.90572390572</v>
      </c>
      <c r="I293" s="16">
        <f t="shared" ref="I293:I356" si="16">G293-50000</f>
        <v>593040.64</v>
      </c>
      <c r="M293" s="17"/>
    </row>
    <row r="294" s="1" customFormat="1" customHeight="1" spans="1:13">
      <c r="A294" s="11">
        <v>292</v>
      </c>
      <c r="B294" s="11" t="s">
        <v>10</v>
      </c>
      <c r="C294" s="11" t="s">
        <v>11</v>
      </c>
      <c r="D294" s="12" t="s">
        <v>315</v>
      </c>
      <c r="E294" s="13">
        <v>102</v>
      </c>
      <c r="F294" s="14">
        <v>5966</v>
      </c>
      <c r="G294" s="15">
        <v>608532</v>
      </c>
      <c r="H294" s="14">
        <f t="shared" si="15"/>
        <v>5475.80392156863</v>
      </c>
      <c r="I294" s="16">
        <f t="shared" si="16"/>
        <v>558532</v>
      </c>
      <c r="M294" s="17"/>
    </row>
    <row r="295" s="1" customFormat="1" customHeight="1" spans="1:13">
      <c r="A295" s="11">
        <v>293</v>
      </c>
      <c r="B295" s="11" t="s">
        <v>10</v>
      </c>
      <c r="C295" s="11" t="s">
        <v>11</v>
      </c>
      <c r="D295" s="12" t="s">
        <v>316</v>
      </c>
      <c r="E295" s="13">
        <v>102</v>
      </c>
      <c r="F295" s="14">
        <v>5936</v>
      </c>
      <c r="G295" s="15">
        <v>605472</v>
      </c>
      <c r="H295" s="14">
        <f t="shared" si="15"/>
        <v>5445.80392156863</v>
      </c>
      <c r="I295" s="16">
        <f t="shared" si="16"/>
        <v>555472</v>
      </c>
      <c r="M295" s="17"/>
    </row>
    <row r="296" s="1" customFormat="1" customHeight="1" spans="1:13">
      <c r="A296" s="11">
        <v>294</v>
      </c>
      <c r="B296" s="11" t="s">
        <v>10</v>
      </c>
      <c r="C296" s="11" t="s">
        <v>11</v>
      </c>
      <c r="D296" s="12" t="s">
        <v>317</v>
      </c>
      <c r="E296" s="13">
        <v>102</v>
      </c>
      <c r="F296" s="14">
        <v>5906</v>
      </c>
      <c r="G296" s="15">
        <v>602412</v>
      </c>
      <c r="H296" s="14">
        <f t="shared" si="15"/>
        <v>5415.80392156863</v>
      </c>
      <c r="I296" s="16">
        <f t="shared" si="16"/>
        <v>552412</v>
      </c>
      <c r="M296" s="17"/>
    </row>
    <row r="297" s="1" customFormat="1" customHeight="1" spans="1:13">
      <c r="A297" s="11">
        <v>295</v>
      </c>
      <c r="B297" s="11" t="s">
        <v>10</v>
      </c>
      <c r="C297" s="11" t="s">
        <v>11</v>
      </c>
      <c r="D297" s="12" t="s">
        <v>318</v>
      </c>
      <c r="E297" s="13">
        <v>102</v>
      </c>
      <c r="F297" s="14">
        <v>5876</v>
      </c>
      <c r="G297" s="15">
        <v>599352</v>
      </c>
      <c r="H297" s="14">
        <f t="shared" si="15"/>
        <v>5385.80392156863</v>
      </c>
      <c r="I297" s="16">
        <f t="shared" si="16"/>
        <v>549352</v>
      </c>
      <c r="M297" s="17"/>
    </row>
    <row r="298" s="1" customFormat="1" customHeight="1" spans="1:13">
      <c r="A298" s="11">
        <v>296</v>
      </c>
      <c r="B298" s="11" t="s">
        <v>10</v>
      </c>
      <c r="C298" s="11" t="s">
        <v>11</v>
      </c>
      <c r="D298" s="12" t="s">
        <v>319</v>
      </c>
      <c r="E298" s="13">
        <v>102</v>
      </c>
      <c r="F298" s="14">
        <v>5846</v>
      </c>
      <c r="G298" s="15">
        <v>596292</v>
      </c>
      <c r="H298" s="14">
        <f t="shared" si="15"/>
        <v>5355.80392156863</v>
      </c>
      <c r="I298" s="16">
        <f t="shared" si="16"/>
        <v>546292</v>
      </c>
      <c r="M298" s="17"/>
    </row>
    <row r="299" s="1" customFormat="1" customHeight="1" spans="1:13">
      <c r="A299" s="11">
        <v>297</v>
      </c>
      <c r="B299" s="11" t="s">
        <v>10</v>
      </c>
      <c r="C299" s="11" t="s">
        <v>11</v>
      </c>
      <c r="D299" s="12" t="s">
        <v>320</v>
      </c>
      <c r="E299" s="13">
        <v>102</v>
      </c>
      <c r="F299" s="14">
        <v>5816</v>
      </c>
      <c r="G299" s="15">
        <v>593232</v>
      </c>
      <c r="H299" s="14">
        <f t="shared" si="15"/>
        <v>5325.80392156863</v>
      </c>
      <c r="I299" s="16">
        <f t="shared" si="16"/>
        <v>543232</v>
      </c>
      <c r="M299" s="17"/>
    </row>
    <row r="300" s="1" customFormat="1" customHeight="1" spans="1:13">
      <c r="A300" s="11">
        <v>298</v>
      </c>
      <c r="B300" s="11" t="s">
        <v>10</v>
      </c>
      <c r="C300" s="11" t="s">
        <v>11</v>
      </c>
      <c r="D300" s="12" t="s">
        <v>321</v>
      </c>
      <c r="E300" s="13">
        <v>102</v>
      </c>
      <c r="F300" s="14">
        <v>5786</v>
      </c>
      <c r="G300" s="15">
        <v>590172</v>
      </c>
      <c r="H300" s="14">
        <f t="shared" si="15"/>
        <v>5295.80392156863</v>
      </c>
      <c r="I300" s="16">
        <f t="shared" si="16"/>
        <v>540172</v>
      </c>
      <c r="M300" s="17"/>
    </row>
    <row r="301" s="1" customFormat="1" customHeight="1" spans="1:13">
      <c r="A301" s="11">
        <v>299</v>
      </c>
      <c r="B301" s="11" t="s">
        <v>10</v>
      </c>
      <c r="C301" s="11" t="s">
        <v>11</v>
      </c>
      <c r="D301" s="12" t="s">
        <v>322</v>
      </c>
      <c r="E301" s="13">
        <v>102</v>
      </c>
      <c r="F301" s="14">
        <v>5756</v>
      </c>
      <c r="G301" s="15">
        <v>587112</v>
      </c>
      <c r="H301" s="14">
        <f t="shared" si="15"/>
        <v>5265.80392156863</v>
      </c>
      <c r="I301" s="16">
        <f t="shared" si="16"/>
        <v>537112</v>
      </c>
      <c r="M301" s="17"/>
    </row>
    <row r="302" s="1" customFormat="1" customHeight="1" spans="1:13">
      <c r="A302" s="11">
        <v>300</v>
      </c>
      <c r="B302" s="11" t="s">
        <v>10</v>
      </c>
      <c r="C302" s="11" t="s">
        <v>11</v>
      </c>
      <c r="D302" s="12" t="s">
        <v>323</v>
      </c>
      <c r="E302" s="13">
        <v>102</v>
      </c>
      <c r="F302" s="14">
        <v>5726</v>
      </c>
      <c r="G302" s="15">
        <v>584052</v>
      </c>
      <c r="H302" s="14">
        <f t="shared" si="15"/>
        <v>5235.80392156863</v>
      </c>
      <c r="I302" s="16">
        <f t="shared" si="16"/>
        <v>534052</v>
      </c>
      <c r="M302" s="17"/>
    </row>
    <row r="303" s="1" customFormat="1" customHeight="1" spans="1:13">
      <c r="A303" s="11">
        <v>301</v>
      </c>
      <c r="B303" s="11" t="s">
        <v>10</v>
      </c>
      <c r="C303" s="11" t="s">
        <v>11</v>
      </c>
      <c r="D303" s="12" t="s">
        <v>324</v>
      </c>
      <c r="E303" s="13">
        <v>102</v>
      </c>
      <c r="F303" s="14">
        <v>5696</v>
      </c>
      <c r="G303" s="15">
        <v>580992</v>
      </c>
      <c r="H303" s="14">
        <f t="shared" si="15"/>
        <v>5205.80392156863</v>
      </c>
      <c r="I303" s="16">
        <f t="shared" si="16"/>
        <v>530992</v>
      </c>
      <c r="M303" s="17"/>
    </row>
    <row r="304" s="1" customFormat="1" customHeight="1" spans="1:13">
      <c r="A304" s="11">
        <v>302</v>
      </c>
      <c r="B304" s="11" t="s">
        <v>10</v>
      </c>
      <c r="C304" s="11" t="s">
        <v>11</v>
      </c>
      <c r="D304" s="12" t="s">
        <v>71</v>
      </c>
      <c r="E304" s="13">
        <v>102</v>
      </c>
      <c r="F304" s="14">
        <v>5666</v>
      </c>
      <c r="G304" s="15">
        <v>577932</v>
      </c>
      <c r="H304" s="14">
        <f t="shared" si="15"/>
        <v>5175.80392156863</v>
      </c>
      <c r="I304" s="16">
        <f t="shared" si="16"/>
        <v>527932</v>
      </c>
      <c r="M304" s="17"/>
    </row>
    <row r="305" s="1" customFormat="1" customHeight="1" spans="1:13">
      <c r="A305" s="11">
        <v>303</v>
      </c>
      <c r="B305" s="11" t="s">
        <v>10</v>
      </c>
      <c r="C305" s="11" t="s">
        <v>11</v>
      </c>
      <c r="D305" s="12" t="s">
        <v>325</v>
      </c>
      <c r="E305" s="13">
        <v>102</v>
      </c>
      <c r="F305" s="14">
        <v>5616</v>
      </c>
      <c r="G305" s="15">
        <v>572832</v>
      </c>
      <c r="H305" s="14">
        <f t="shared" si="15"/>
        <v>5125.80392156863</v>
      </c>
      <c r="I305" s="16">
        <f t="shared" si="16"/>
        <v>522832</v>
      </c>
      <c r="M305" s="17"/>
    </row>
    <row r="306" s="1" customFormat="1" customHeight="1" spans="1:13">
      <c r="A306" s="11">
        <v>304</v>
      </c>
      <c r="B306" s="11" t="s">
        <v>10</v>
      </c>
      <c r="C306" s="11" t="s">
        <v>11</v>
      </c>
      <c r="D306" s="12" t="s">
        <v>326</v>
      </c>
      <c r="E306" s="13">
        <v>102</v>
      </c>
      <c r="F306" s="14">
        <v>5566</v>
      </c>
      <c r="G306" s="15">
        <v>567732</v>
      </c>
      <c r="H306" s="14">
        <f t="shared" si="15"/>
        <v>5075.80392156863</v>
      </c>
      <c r="I306" s="16">
        <f t="shared" si="16"/>
        <v>517732</v>
      </c>
      <c r="M306" s="17"/>
    </row>
    <row r="307" s="1" customFormat="1" customHeight="1" spans="1:13">
      <c r="A307" s="11">
        <v>305</v>
      </c>
      <c r="B307" s="11" t="s">
        <v>10</v>
      </c>
      <c r="C307" s="11" t="s">
        <v>11</v>
      </c>
      <c r="D307" s="12" t="s">
        <v>67</v>
      </c>
      <c r="E307" s="13">
        <v>102</v>
      </c>
      <c r="F307" s="14">
        <v>5516</v>
      </c>
      <c r="G307" s="15">
        <v>562632</v>
      </c>
      <c r="H307" s="14">
        <f t="shared" si="15"/>
        <v>5025.80392156863</v>
      </c>
      <c r="I307" s="16">
        <f t="shared" si="16"/>
        <v>512632</v>
      </c>
      <c r="M307" s="17"/>
    </row>
    <row r="308" s="1" customFormat="1" customHeight="1" spans="1:13">
      <c r="A308" s="11">
        <v>306</v>
      </c>
      <c r="B308" s="11" t="s">
        <v>10</v>
      </c>
      <c r="C308" s="11" t="s">
        <v>11</v>
      </c>
      <c r="D308" s="12" t="s">
        <v>65</v>
      </c>
      <c r="E308" s="13">
        <v>102</v>
      </c>
      <c r="F308" s="14">
        <v>5466</v>
      </c>
      <c r="G308" s="15">
        <v>557532</v>
      </c>
      <c r="H308" s="14">
        <f t="shared" si="15"/>
        <v>4975.80392156863</v>
      </c>
      <c r="I308" s="16">
        <f t="shared" si="16"/>
        <v>507532</v>
      </c>
      <c r="M308" s="17"/>
    </row>
    <row r="309" s="1" customFormat="1" customHeight="1" spans="1:13">
      <c r="A309" s="11">
        <v>307</v>
      </c>
      <c r="B309" s="11" t="s">
        <v>10</v>
      </c>
      <c r="C309" s="11" t="s">
        <v>11</v>
      </c>
      <c r="D309" s="12" t="s">
        <v>327</v>
      </c>
      <c r="E309" s="13">
        <v>102</v>
      </c>
      <c r="F309" s="14">
        <v>6066</v>
      </c>
      <c r="G309" s="15">
        <v>618732</v>
      </c>
      <c r="H309" s="14">
        <f t="shared" si="15"/>
        <v>5575.80392156863</v>
      </c>
      <c r="I309" s="16">
        <f t="shared" si="16"/>
        <v>568732</v>
      </c>
      <c r="M309" s="17"/>
    </row>
    <row r="310" s="1" customFormat="1" customHeight="1" spans="1:13">
      <c r="A310" s="11">
        <v>308</v>
      </c>
      <c r="B310" s="11" t="s">
        <v>10</v>
      </c>
      <c r="C310" s="11" t="s">
        <v>11</v>
      </c>
      <c r="D310" s="12" t="s">
        <v>328</v>
      </c>
      <c r="E310" s="13">
        <v>97.09</v>
      </c>
      <c r="F310" s="14">
        <v>6816</v>
      </c>
      <c r="G310" s="15">
        <v>661765.44</v>
      </c>
      <c r="H310" s="14">
        <f t="shared" si="15"/>
        <v>6301.01390462457</v>
      </c>
      <c r="I310" s="16">
        <f t="shared" si="16"/>
        <v>611765.44</v>
      </c>
      <c r="M310" s="17"/>
    </row>
    <row r="311" s="1" customFormat="1" customHeight="1" spans="1:13">
      <c r="A311" s="11">
        <v>309</v>
      </c>
      <c r="B311" s="11" t="s">
        <v>10</v>
      </c>
      <c r="C311" s="11" t="s">
        <v>11</v>
      </c>
      <c r="D311" s="12" t="s">
        <v>329</v>
      </c>
      <c r="E311" s="13">
        <v>97.09</v>
      </c>
      <c r="F311" s="14">
        <v>6016</v>
      </c>
      <c r="G311" s="15">
        <v>584093.44</v>
      </c>
      <c r="H311" s="14">
        <f t="shared" si="15"/>
        <v>5501.01390462457</v>
      </c>
      <c r="I311" s="16">
        <f t="shared" si="16"/>
        <v>534093.44</v>
      </c>
      <c r="M311" s="17"/>
    </row>
    <row r="312" s="1" customFormat="1" customHeight="1" spans="1:13">
      <c r="A312" s="11">
        <v>310</v>
      </c>
      <c r="B312" s="11" t="s">
        <v>10</v>
      </c>
      <c r="C312" s="11" t="s">
        <v>11</v>
      </c>
      <c r="D312" s="12" t="s">
        <v>330</v>
      </c>
      <c r="E312" s="13">
        <v>97.09</v>
      </c>
      <c r="F312" s="14">
        <v>5986</v>
      </c>
      <c r="G312" s="15">
        <v>581180.74</v>
      </c>
      <c r="H312" s="14">
        <f t="shared" si="15"/>
        <v>5471.01390462457</v>
      </c>
      <c r="I312" s="16">
        <f t="shared" si="16"/>
        <v>531180.74</v>
      </c>
      <c r="M312" s="17"/>
    </row>
    <row r="313" s="1" customFormat="1" customHeight="1" spans="1:13">
      <c r="A313" s="11">
        <v>311</v>
      </c>
      <c r="B313" s="11" t="s">
        <v>10</v>
      </c>
      <c r="C313" s="11" t="s">
        <v>11</v>
      </c>
      <c r="D313" s="12" t="s">
        <v>331</v>
      </c>
      <c r="E313" s="13">
        <v>97.09</v>
      </c>
      <c r="F313" s="14">
        <v>5956</v>
      </c>
      <c r="G313" s="15">
        <v>578268.04</v>
      </c>
      <c r="H313" s="14">
        <f t="shared" si="15"/>
        <v>5441.01390462457</v>
      </c>
      <c r="I313" s="16">
        <f t="shared" si="16"/>
        <v>528268.04</v>
      </c>
      <c r="M313" s="17"/>
    </row>
    <row r="314" s="1" customFormat="1" customHeight="1" spans="1:13">
      <c r="A314" s="11">
        <v>312</v>
      </c>
      <c r="B314" s="11" t="s">
        <v>10</v>
      </c>
      <c r="C314" s="11" t="s">
        <v>11</v>
      </c>
      <c r="D314" s="12" t="s">
        <v>332</v>
      </c>
      <c r="E314" s="13">
        <v>97.09</v>
      </c>
      <c r="F314" s="14">
        <v>5926</v>
      </c>
      <c r="G314" s="15">
        <v>575355.34</v>
      </c>
      <c r="H314" s="14">
        <f t="shared" si="15"/>
        <v>5411.01390462457</v>
      </c>
      <c r="I314" s="16">
        <f t="shared" si="16"/>
        <v>525355.34</v>
      </c>
      <c r="M314" s="17"/>
    </row>
    <row r="315" s="1" customFormat="1" customHeight="1" spans="1:13">
      <c r="A315" s="11">
        <v>313</v>
      </c>
      <c r="B315" s="11" t="s">
        <v>10</v>
      </c>
      <c r="C315" s="11" t="s">
        <v>11</v>
      </c>
      <c r="D315" s="12" t="s">
        <v>333</v>
      </c>
      <c r="E315" s="13">
        <v>97.09</v>
      </c>
      <c r="F315" s="14">
        <v>5896</v>
      </c>
      <c r="G315" s="15">
        <v>572442.64</v>
      </c>
      <c r="H315" s="14">
        <f t="shared" si="15"/>
        <v>5381.01390462457</v>
      </c>
      <c r="I315" s="16">
        <f t="shared" si="16"/>
        <v>522442.64</v>
      </c>
      <c r="M315" s="17"/>
    </row>
    <row r="316" s="1" customFormat="1" customHeight="1" spans="1:13">
      <c r="A316" s="11">
        <v>314</v>
      </c>
      <c r="B316" s="11" t="s">
        <v>10</v>
      </c>
      <c r="C316" s="11" t="s">
        <v>11</v>
      </c>
      <c r="D316" s="12" t="s">
        <v>334</v>
      </c>
      <c r="E316" s="13">
        <v>97.09</v>
      </c>
      <c r="F316" s="14">
        <v>5866</v>
      </c>
      <c r="G316" s="15">
        <v>569529.94</v>
      </c>
      <c r="H316" s="14">
        <f t="shared" si="15"/>
        <v>5351.01390462457</v>
      </c>
      <c r="I316" s="16">
        <f t="shared" si="16"/>
        <v>519529.94</v>
      </c>
      <c r="M316" s="17"/>
    </row>
    <row r="317" s="1" customFormat="1" customHeight="1" spans="1:13">
      <c r="A317" s="11">
        <v>315</v>
      </c>
      <c r="B317" s="11" t="s">
        <v>10</v>
      </c>
      <c r="C317" s="11" t="s">
        <v>11</v>
      </c>
      <c r="D317" s="12" t="s">
        <v>335</v>
      </c>
      <c r="E317" s="13">
        <v>97.09</v>
      </c>
      <c r="F317" s="14">
        <v>5836</v>
      </c>
      <c r="G317" s="15">
        <v>566617.24</v>
      </c>
      <c r="H317" s="14">
        <f t="shared" si="15"/>
        <v>5321.01390462457</v>
      </c>
      <c r="I317" s="16">
        <f t="shared" si="16"/>
        <v>516617.24</v>
      </c>
      <c r="M317" s="17"/>
    </row>
    <row r="318" s="1" customFormat="1" customHeight="1" spans="1:13">
      <c r="A318" s="11">
        <v>316</v>
      </c>
      <c r="B318" s="11" t="s">
        <v>10</v>
      </c>
      <c r="C318" s="11" t="s">
        <v>11</v>
      </c>
      <c r="D318" s="12" t="s">
        <v>336</v>
      </c>
      <c r="E318" s="13">
        <v>97.09</v>
      </c>
      <c r="F318" s="14">
        <v>5806</v>
      </c>
      <c r="G318" s="15">
        <v>563704.54</v>
      </c>
      <c r="H318" s="14">
        <f t="shared" si="15"/>
        <v>5291.01390462457</v>
      </c>
      <c r="I318" s="16">
        <f t="shared" si="16"/>
        <v>513704.54</v>
      </c>
      <c r="M318" s="17"/>
    </row>
    <row r="319" s="1" customFormat="1" customHeight="1" spans="1:13">
      <c r="A319" s="11">
        <v>317</v>
      </c>
      <c r="B319" s="11" t="s">
        <v>10</v>
      </c>
      <c r="C319" s="11" t="s">
        <v>11</v>
      </c>
      <c r="D319" s="12" t="s">
        <v>337</v>
      </c>
      <c r="E319" s="13">
        <v>97.09</v>
      </c>
      <c r="F319" s="14">
        <v>5776</v>
      </c>
      <c r="G319" s="15">
        <v>560791.84</v>
      </c>
      <c r="H319" s="14">
        <f t="shared" si="15"/>
        <v>5261.01390462457</v>
      </c>
      <c r="I319" s="16">
        <f t="shared" si="16"/>
        <v>510791.84</v>
      </c>
      <c r="M319" s="17"/>
    </row>
    <row r="320" s="1" customFormat="1" customHeight="1" spans="1:13">
      <c r="A320" s="11">
        <v>318</v>
      </c>
      <c r="B320" s="11" t="s">
        <v>10</v>
      </c>
      <c r="C320" s="11" t="s">
        <v>11</v>
      </c>
      <c r="D320" s="12" t="s">
        <v>338</v>
      </c>
      <c r="E320" s="13">
        <v>97.09</v>
      </c>
      <c r="F320" s="14">
        <v>5746</v>
      </c>
      <c r="G320" s="15">
        <v>557879.14</v>
      </c>
      <c r="H320" s="14">
        <f t="shared" si="15"/>
        <v>5231.01390462457</v>
      </c>
      <c r="I320" s="16">
        <f t="shared" si="16"/>
        <v>507879.14</v>
      </c>
      <c r="M320" s="17"/>
    </row>
    <row r="321" s="1" customFormat="1" customHeight="1" spans="1:13">
      <c r="A321" s="11">
        <v>319</v>
      </c>
      <c r="B321" s="11" t="s">
        <v>10</v>
      </c>
      <c r="C321" s="11" t="s">
        <v>11</v>
      </c>
      <c r="D321" s="12" t="s">
        <v>339</v>
      </c>
      <c r="E321" s="13">
        <v>97.09</v>
      </c>
      <c r="F321" s="14">
        <v>5716</v>
      </c>
      <c r="G321" s="15">
        <v>554966.44</v>
      </c>
      <c r="H321" s="14">
        <f t="shared" si="15"/>
        <v>5201.01390462457</v>
      </c>
      <c r="I321" s="16">
        <f t="shared" si="16"/>
        <v>504966.44</v>
      </c>
      <c r="M321" s="17"/>
    </row>
    <row r="322" s="1" customFormat="1" customHeight="1" spans="1:13">
      <c r="A322" s="11">
        <v>320</v>
      </c>
      <c r="B322" s="11" t="s">
        <v>10</v>
      </c>
      <c r="C322" s="11" t="s">
        <v>11</v>
      </c>
      <c r="D322" s="12" t="s">
        <v>70</v>
      </c>
      <c r="E322" s="13">
        <v>97.09</v>
      </c>
      <c r="F322" s="14">
        <v>5666</v>
      </c>
      <c r="G322" s="15">
        <v>550111.94</v>
      </c>
      <c r="H322" s="14">
        <f t="shared" si="15"/>
        <v>5151.01390462457</v>
      </c>
      <c r="I322" s="16">
        <f t="shared" si="16"/>
        <v>500111.94</v>
      </c>
      <c r="M322" s="17"/>
    </row>
    <row r="323" s="1" customFormat="1" customHeight="1" spans="1:13">
      <c r="A323" s="11">
        <v>321</v>
      </c>
      <c r="B323" s="11" t="s">
        <v>10</v>
      </c>
      <c r="C323" s="11" t="s">
        <v>11</v>
      </c>
      <c r="D323" s="12" t="s">
        <v>68</v>
      </c>
      <c r="E323" s="13">
        <v>97.09</v>
      </c>
      <c r="F323" s="14">
        <v>5616</v>
      </c>
      <c r="G323" s="15">
        <v>545257.44</v>
      </c>
      <c r="H323" s="14">
        <f t="shared" si="15"/>
        <v>5101.01390462457</v>
      </c>
      <c r="I323" s="16">
        <f t="shared" si="16"/>
        <v>495257.44</v>
      </c>
      <c r="M323" s="17"/>
    </row>
    <row r="324" s="1" customFormat="1" customHeight="1" spans="1:13">
      <c r="A324" s="11">
        <v>322</v>
      </c>
      <c r="B324" s="11" t="s">
        <v>10</v>
      </c>
      <c r="C324" s="11" t="s">
        <v>11</v>
      </c>
      <c r="D324" s="12" t="s">
        <v>340</v>
      </c>
      <c r="E324" s="13">
        <v>97.09</v>
      </c>
      <c r="F324" s="14">
        <v>5566</v>
      </c>
      <c r="G324" s="15">
        <v>540402.94</v>
      </c>
      <c r="H324" s="14">
        <f t="shared" si="15"/>
        <v>5051.01390462457</v>
      </c>
      <c r="I324" s="16">
        <f t="shared" si="16"/>
        <v>490402.94</v>
      </c>
      <c r="M324" s="17"/>
    </row>
    <row r="325" s="1" customFormat="1" customHeight="1" spans="1:13">
      <c r="A325" s="11">
        <v>323</v>
      </c>
      <c r="B325" s="11" t="s">
        <v>10</v>
      </c>
      <c r="C325" s="11" t="s">
        <v>11</v>
      </c>
      <c r="D325" s="12" t="s">
        <v>66</v>
      </c>
      <c r="E325" s="13">
        <v>97.09</v>
      </c>
      <c r="F325" s="14">
        <v>5516</v>
      </c>
      <c r="G325" s="15">
        <v>535548.44</v>
      </c>
      <c r="H325" s="14">
        <f t="shared" si="15"/>
        <v>5001.01390462457</v>
      </c>
      <c r="I325" s="16">
        <f t="shared" si="16"/>
        <v>485548.44</v>
      </c>
      <c r="M325" s="17"/>
    </row>
    <row r="326" s="1" customFormat="1" customHeight="1" spans="1:13">
      <c r="A326" s="11">
        <v>324</v>
      </c>
      <c r="B326" s="11" t="s">
        <v>10</v>
      </c>
      <c r="C326" s="11" t="s">
        <v>11</v>
      </c>
      <c r="D326" s="12" t="s">
        <v>341</v>
      </c>
      <c r="E326" s="13">
        <v>97.09</v>
      </c>
      <c r="F326" s="14">
        <v>6116</v>
      </c>
      <c r="G326" s="15">
        <v>593802.44</v>
      </c>
      <c r="H326" s="14">
        <f t="shared" si="15"/>
        <v>5601.01390462457</v>
      </c>
      <c r="I326" s="16">
        <f t="shared" si="16"/>
        <v>543802.44</v>
      </c>
      <c r="M326" s="17"/>
    </row>
    <row r="327" s="1" customFormat="1" customHeight="1" spans="1:13">
      <c r="A327" s="11">
        <v>325</v>
      </c>
      <c r="B327" s="11" t="s">
        <v>10</v>
      </c>
      <c r="C327" s="11" t="s">
        <v>11</v>
      </c>
      <c r="D327" s="12" t="s">
        <v>342</v>
      </c>
      <c r="E327" s="13">
        <v>97.09</v>
      </c>
      <c r="F327" s="14">
        <v>6816</v>
      </c>
      <c r="G327" s="15">
        <v>661765.44</v>
      </c>
      <c r="H327" s="14">
        <f t="shared" si="15"/>
        <v>6301.01390462457</v>
      </c>
      <c r="I327" s="16">
        <f t="shared" si="16"/>
        <v>611765.44</v>
      </c>
      <c r="M327" s="17"/>
    </row>
    <row r="328" s="1" customFormat="1" customHeight="1" spans="1:13">
      <c r="A328" s="11">
        <v>326</v>
      </c>
      <c r="B328" s="11" t="s">
        <v>10</v>
      </c>
      <c r="C328" s="11" t="s">
        <v>11</v>
      </c>
      <c r="D328" s="12" t="s">
        <v>343</v>
      </c>
      <c r="E328" s="13">
        <v>97.09</v>
      </c>
      <c r="F328" s="14">
        <v>6016</v>
      </c>
      <c r="G328" s="15">
        <v>584093.44</v>
      </c>
      <c r="H328" s="14">
        <f t="shared" si="15"/>
        <v>5501.01390462457</v>
      </c>
      <c r="I328" s="16">
        <f t="shared" si="16"/>
        <v>534093.44</v>
      </c>
      <c r="M328" s="17"/>
    </row>
    <row r="329" s="1" customFormat="1" customHeight="1" spans="1:13">
      <c r="A329" s="11">
        <v>327</v>
      </c>
      <c r="B329" s="11" t="s">
        <v>10</v>
      </c>
      <c r="C329" s="11" t="s">
        <v>11</v>
      </c>
      <c r="D329" s="12" t="s">
        <v>344</v>
      </c>
      <c r="E329" s="13">
        <v>97.09</v>
      </c>
      <c r="F329" s="14">
        <v>5986</v>
      </c>
      <c r="G329" s="15">
        <v>581180.74</v>
      </c>
      <c r="H329" s="14">
        <f t="shared" si="15"/>
        <v>5471.01390462457</v>
      </c>
      <c r="I329" s="16">
        <f t="shared" si="16"/>
        <v>531180.74</v>
      </c>
      <c r="M329" s="17"/>
    </row>
    <row r="330" s="1" customFormat="1" customHeight="1" spans="1:13">
      <c r="A330" s="11">
        <v>328</v>
      </c>
      <c r="B330" s="11" t="s">
        <v>10</v>
      </c>
      <c r="C330" s="11" t="s">
        <v>11</v>
      </c>
      <c r="D330" s="12" t="s">
        <v>345</v>
      </c>
      <c r="E330" s="13">
        <v>97.09</v>
      </c>
      <c r="F330" s="14">
        <v>5956</v>
      </c>
      <c r="G330" s="15">
        <v>578268.04</v>
      </c>
      <c r="H330" s="14">
        <f t="shared" si="15"/>
        <v>5441.01390462457</v>
      </c>
      <c r="I330" s="16">
        <f t="shared" si="16"/>
        <v>528268.04</v>
      </c>
      <c r="M330" s="17"/>
    </row>
    <row r="331" s="1" customFormat="1" customHeight="1" spans="1:13">
      <c r="A331" s="11">
        <v>329</v>
      </c>
      <c r="B331" s="11" t="s">
        <v>10</v>
      </c>
      <c r="C331" s="11" t="s">
        <v>11</v>
      </c>
      <c r="D331" s="12" t="s">
        <v>346</v>
      </c>
      <c r="E331" s="13">
        <v>97.09</v>
      </c>
      <c r="F331" s="14">
        <v>5926</v>
      </c>
      <c r="G331" s="15">
        <v>575355.34</v>
      </c>
      <c r="H331" s="14">
        <f t="shared" si="15"/>
        <v>5411.01390462457</v>
      </c>
      <c r="I331" s="16">
        <f t="shared" si="16"/>
        <v>525355.34</v>
      </c>
      <c r="M331" s="17"/>
    </row>
    <row r="332" s="1" customFormat="1" customHeight="1" spans="1:13">
      <c r="A332" s="11">
        <v>330</v>
      </c>
      <c r="B332" s="11" t="s">
        <v>10</v>
      </c>
      <c r="C332" s="11" t="s">
        <v>11</v>
      </c>
      <c r="D332" s="12" t="s">
        <v>347</v>
      </c>
      <c r="E332" s="13">
        <v>97.09</v>
      </c>
      <c r="F332" s="14">
        <v>5896</v>
      </c>
      <c r="G332" s="15">
        <v>572442.64</v>
      </c>
      <c r="H332" s="14">
        <f t="shared" si="15"/>
        <v>5381.01390462457</v>
      </c>
      <c r="I332" s="16">
        <f t="shared" si="16"/>
        <v>522442.64</v>
      </c>
      <c r="M332" s="17"/>
    </row>
    <row r="333" s="1" customFormat="1" customHeight="1" spans="1:13">
      <c r="A333" s="11">
        <v>331</v>
      </c>
      <c r="B333" s="11" t="s">
        <v>10</v>
      </c>
      <c r="C333" s="11" t="s">
        <v>11</v>
      </c>
      <c r="D333" s="12" t="s">
        <v>348</v>
      </c>
      <c r="E333" s="13">
        <v>97.09</v>
      </c>
      <c r="F333" s="14">
        <v>5866</v>
      </c>
      <c r="G333" s="15">
        <v>569529.94</v>
      </c>
      <c r="H333" s="14">
        <f t="shared" si="15"/>
        <v>5351.01390462457</v>
      </c>
      <c r="I333" s="16">
        <f t="shared" si="16"/>
        <v>519529.94</v>
      </c>
      <c r="M333" s="17"/>
    </row>
    <row r="334" s="1" customFormat="1" customHeight="1" spans="1:13">
      <c r="A334" s="11">
        <v>332</v>
      </c>
      <c r="B334" s="11" t="s">
        <v>10</v>
      </c>
      <c r="C334" s="11" t="s">
        <v>11</v>
      </c>
      <c r="D334" s="12" t="s">
        <v>349</v>
      </c>
      <c r="E334" s="13">
        <v>97.09</v>
      </c>
      <c r="F334" s="14">
        <v>5836</v>
      </c>
      <c r="G334" s="15">
        <v>566617.24</v>
      </c>
      <c r="H334" s="14">
        <f t="shared" si="15"/>
        <v>5321.01390462457</v>
      </c>
      <c r="I334" s="16">
        <f t="shared" si="16"/>
        <v>516617.24</v>
      </c>
      <c r="M334" s="17"/>
    </row>
    <row r="335" s="1" customFormat="1" customHeight="1" spans="1:13">
      <c r="A335" s="11">
        <v>333</v>
      </c>
      <c r="B335" s="11" t="s">
        <v>10</v>
      </c>
      <c r="C335" s="11" t="s">
        <v>11</v>
      </c>
      <c r="D335" s="12" t="s">
        <v>350</v>
      </c>
      <c r="E335" s="13">
        <v>97.09</v>
      </c>
      <c r="F335" s="14">
        <v>5806</v>
      </c>
      <c r="G335" s="15">
        <v>563704.54</v>
      </c>
      <c r="H335" s="14">
        <f t="shared" si="15"/>
        <v>5291.01390462457</v>
      </c>
      <c r="I335" s="16">
        <f t="shared" si="16"/>
        <v>513704.54</v>
      </c>
      <c r="M335" s="17"/>
    </row>
    <row r="336" s="1" customFormat="1" customHeight="1" spans="1:13">
      <c r="A336" s="11">
        <v>334</v>
      </c>
      <c r="B336" s="11" t="s">
        <v>10</v>
      </c>
      <c r="C336" s="11" t="s">
        <v>11</v>
      </c>
      <c r="D336" s="12" t="s">
        <v>351</v>
      </c>
      <c r="E336" s="13">
        <v>97.09</v>
      </c>
      <c r="F336" s="14">
        <v>5776</v>
      </c>
      <c r="G336" s="15">
        <v>560791.84</v>
      </c>
      <c r="H336" s="14">
        <f t="shared" si="15"/>
        <v>5261.01390462457</v>
      </c>
      <c r="I336" s="16">
        <f t="shared" si="16"/>
        <v>510791.84</v>
      </c>
      <c r="M336" s="17"/>
    </row>
    <row r="337" s="1" customFormat="1" customHeight="1" spans="1:13">
      <c r="A337" s="11">
        <v>335</v>
      </c>
      <c r="B337" s="11" t="s">
        <v>10</v>
      </c>
      <c r="C337" s="11" t="s">
        <v>11</v>
      </c>
      <c r="D337" s="12" t="s">
        <v>352</v>
      </c>
      <c r="E337" s="13">
        <v>97.09</v>
      </c>
      <c r="F337" s="14">
        <v>5746</v>
      </c>
      <c r="G337" s="15">
        <v>557879.14</v>
      </c>
      <c r="H337" s="14">
        <f t="shared" si="15"/>
        <v>5231.01390462457</v>
      </c>
      <c r="I337" s="16">
        <f t="shared" si="16"/>
        <v>507879.14</v>
      </c>
      <c r="M337" s="17"/>
    </row>
    <row r="338" s="1" customFormat="1" customHeight="1" spans="1:13">
      <c r="A338" s="11">
        <v>336</v>
      </c>
      <c r="B338" s="11" t="s">
        <v>10</v>
      </c>
      <c r="C338" s="11" t="s">
        <v>11</v>
      </c>
      <c r="D338" s="12" t="s">
        <v>353</v>
      </c>
      <c r="E338" s="13">
        <v>97.09</v>
      </c>
      <c r="F338" s="14">
        <v>5716</v>
      </c>
      <c r="G338" s="15">
        <v>554966.44</v>
      </c>
      <c r="H338" s="14">
        <f t="shared" si="15"/>
        <v>5201.01390462457</v>
      </c>
      <c r="I338" s="16">
        <f t="shared" si="16"/>
        <v>504966.44</v>
      </c>
      <c r="M338" s="17"/>
    </row>
    <row r="339" s="1" customFormat="1" customHeight="1" spans="1:13">
      <c r="A339" s="11">
        <v>337</v>
      </c>
      <c r="B339" s="11" t="s">
        <v>10</v>
      </c>
      <c r="C339" s="11" t="s">
        <v>11</v>
      </c>
      <c r="D339" s="12" t="s">
        <v>354</v>
      </c>
      <c r="E339" s="13">
        <v>97.09</v>
      </c>
      <c r="F339" s="14">
        <v>5666</v>
      </c>
      <c r="G339" s="15">
        <v>550111.94</v>
      </c>
      <c r="H339" s="14">
        <f t="shared" si="15"/>
        <v>5151.01390462457</v>
      </c>
      <c r="I339" s="16">
        <f t="shared" si="16"/>
        <v>500111.94</v>
      </c>
      <c r="M339" s="17"/>
    </row>
    <row r="340" s="1" customFormat="1" customHeight="1" spans="1:13">
      <c r="A340" s="11">
        <v>338</v>
      </c>
      <c r="B340" s="11" t="s">
        <v>10</v>
      </c>
      <c r="C340" s="11" t="s">
        <v>11</v>
      </c>
      <c r="D340" s="12" t="s">
        <v>69</v>
      </c>
      <c r="E340" s="13">
        <v>97.09</v>
      </c>
      <c r="F340" s="14">
        <v>5616</v>
      </c>
      <c r="G340" s="15">
        <v>545257.44</v>
      </c>
      <c r="H340" s="14">
        <f t="shared" si="15"/>
        <v>5101.01390462457</v>
      </c>
      <c r="I340" s="16">
        <f t="shared" si="16"/>
        <v>495257.44</v>
      </c>
      <c r="M340" s="17"/>
    </row>
    <row r="341" s="1" customFormat="1" customHeight="1" spans="1:13">
      <c r="A341" s="11">
        <v>339</v>
      </c>
      <c r="B341" s="11" t="s">
        <v>10</v>
      </c>
      <c r="C341" s="11" t="s">
        <v>11</v>
      </c>
      <c r="D341" s="12" t="s">
        <v>355</v>
      </c>
      <c r="E341" s="13">
        <v>97.09</v>
      </c>
      <c r="F341" s="14">
        <v>5566</v>
      </c>
      <c r="G341" s="15">
        <v>540402.94</v>
      </c>
      <c r="H341" s="14">
        <f t="shared" si="15"/>
        <v>5051.01390462457</v>
      </c>
      <c r="I341" s="16">
        <f t="shared" si="16"/>
        <v>490402.94</v>
      </c>
      <c r="M341" s="17"/>
    </row>
    <row r="342" s="1" customFormat="1" customHeight="1" spans="1:13">
      <c r="A342" s="11">
        <v>340</v>
      </c>
      <c r="B342" s="11" t="s">
        <v>10</v>
      </c>
      <c r="C342" s="11" t="s">
        <v>11</v>
      </c>
      <c r="D342" s="12" t="s">
        <v>356</v>
      </c>
      <c r="E342" s="13">
        <v>97.09</v>
      </c>
      <c r="F342" s="14">
        <v>5516</v>
      </c>
      <c r="G342" s="15">
        <v>535548.44</v>
      </c>
      <c r="H342" s="14">
        <f t="shared" si="15"/>
        <v>5001.01390462457</v>
      </c>
      <c r="I342" s="16">
        <f t="shared" si="16"/>
        <v>485548.44</v>
      </c>
      <c r="M342" s="17"/>
    </row>
    <row r="343" s="1" customFormat="1" customHeight="1" spans="1:13">
      <c r="A343" s="11">
        <v>341</v>
      </c>
      <c r="B343" s="11" t="s">
        <v>10</v>
      </c>
      <c r="C343" s="11" t="s">
        <v>11</v>
      </c>
      <c r="D343" s="12" t="s">
        <v>357</v>
      </c>
      <c r="E343" s="13">
        <v>97.09</v>
      </c>
      <c r="F343" s="14">
        <v>6116</v>
      </c>
      <c r="G343" s="15">
        <v>593802.44</v>
      </c>
      <c r="H343" s="14">
        <f t="shared" si="15"/>
        <v>5601.01390462457</v>
      </c>
      <c r="I343" s="16">
        <f t="shared" si="16"/>
        <v>543802.44</v>
      </c>
      <c r="M343" s="17"/>
    </row>
    <row r="344" s="1" customFormat="1" customHeight="1" spans="1:13">
      <c r="A344" s="11">
        <v>342</v>
      </c>
      <c r="B344" s="11" t="s">
        <v>10</v>
      </c>
      <c r="C344" s="11" t="s">
        <v>11</v>
      </c>
      <c r="D344" s="12" t="s">
        <v>358</v>
      </c>
      <c r="E344" s="13">
        <v>95.04</v>
      </c>
      <c r="F344" s="14">
        <v>6716</v>
      </c>
      <c r="G344" s="15">
        <v>638288.64</v>
      </c>
      <c r="H344" s="14">
        <f t="shared" si="15"/>
        <v>6189.90572390572</v>
      </c>
      <c r="I344" s="16">
        <f t="shared" si="16"/>
        <v>588288.64</v>
      </c>
      <c r="M344" s="17"/>
    </row>
    <row r="345" s="1" customFormat="1" customHeight="1" spans="1:13">
      <c r="A345" s="11">
        <v>343</v>
      </c>
      <c r="B345" s="11" t="s">
        <v>10</v>
      </c>
      <c r="C345" s="11" t="s">
        <v>11</v>
      </c>
      <c r="D345" s="12" t="s">
        <v>359</v>
      </c>
      <c r="E345" s="13">
        <v>102</v>
      </c>
      <c r="F345" s="14">
        <v>5916</v>
      </c>
      <c r="G345" s="15">
        <v>603432</v>
      </c>
      <c r="H345" s="14">
        <f t="shared" si="15"/>
        <v>5425.80392156863</v>
      </c>
      <c r="I345" s="16">
        <f t="shared" si="16"/>
        <v>553432</v>
      </c>
      <c r="M345" s="17"/>
    </row>
    <row r="346" s="1" customFormat="1" customHeight="1" spans="1:13">
      <c r="A346" s="11">
        <v>344</v>
      </c>
      <c r="B346" s="11" t="s">
        <v>10</v>
      </c>
      <c r="C346" s="11" t="s">
        <v>11</v>
      </c>
      <c r="D346" s="12" t="s">
        <v>360</v>
      </c>
      <c r="E346" s="13">
        <v>102</v>
      </c>
      <c r="F346" s="14">
        <v>5886</v>
      </c>
      <c r="G346" s="15">
        <v>600372</v>
      </c>
      <c r="H346" s="14">
        <f t="shared" si="15"/>
        <v>5395.80392156863</v>
      </c>
      <c r="I346" s="16">
        <f t="shared" si="16"/>
        <v>550372</v>
      </c>
      <c r="M346" s="17"/>
    </row>
    <row r="347" s="1" customFormat="1" customHeight="1" spans="1:13">
      <c r="A347" s="11">
        <v>345</v>
      </c>
      <c r="B347" s="11" t="s">
        <v>10</v>
      </c>
      <c r="C347" s="11" t="s">
        <v>11</v>
      </c>
      <c r="D347" s="12" t="s">
        <v>361</v>
      </c>
      <c r="E347" s="13">
        <v>102</v>
      </c>
      <c r="F347" s="14">
        <v>5856</v>
      </c>
      <c r="G347" s="15">
        <v>597312</v>
      </c>
      <c r="H347" s="14">
        <f t="shared" si="15"/>
        <v>5365.80392156863</v>
      </c>
      <c r="I347" s="16">
        <f t="shared" si="16"/>
        <v>547312</v>
      </c>
      <c r="M347" s="17"/>
    </row>
    <row r="348" s="1" customFormat="1" customHeight="1" spans="1:13">
      <c r="A348" s="11">
        <v>346</v>
      </c>
      <c r="B348" s="11" t="s">
        <v>10</v>
      </c>
      <c r="C348" s="11" t="s">
        <v>11</v>
      </c>
      <c r="D348" s="12" t="s">
        <v>362</v>
      </c>
      <c r="E348" s="13">
        <v>102</v>
      </c>
      <c r="F348" s="14">
        <v>5826</v>
      </c>
      <c r="G348" s="15">
        <v>594252</v>
      </c>
      <c r="H348" s="14">
        <f t="shared" si="15"/>
        <v>5335.80392156863</v>
      </c>
      <c r="I348" s="16">
        <f t="shared" si="16"/>
        <v>544252</v>
      </c>
      <c r="M348" s="17"/>
    </row>
    <row r="349" s="1" customFormat="1" customHeight="1" spans="1:13">
      <c r="A349" s="11">
        <v>347</v>
      </c>
      <c r="B349" s="11" t="s">
        <v>10</v>
      </c>
      <c r="C349" s="11" t="s">
        <v>11</v>
      </c>
      <c r="D349" s="12" t="s">
        <v>363</v>
      </c>
      <c r="E349" s="13">
        <v>102</v>
      </c>
      <c r="F349" s="14">
        <v>5796</v>
      </c>
      <c r="G349" s="15">
        <v>591192</v>
      </c>
      <c r="H349" s="14">
        <f t="shared" si="15"/>
        <v>5305.80392156863</v>
      </c>
      <c r="I349" s="16">
        <f t="shared" si="16"/>
        <v>541192</v>
      </c>
      <c r="M349" s="17"/>
    </row>
    <row r="350" s="1" customFormat="1" customHeight="1" spans="1:13">
      <c r="A350" s="11">
        <v>348</v>
      </c>
      <c r="B350" s="11" t="s">
        <v>10</v>
      </c>
      <c r="C350" s="11" t="s">
        <v>11</v>
      </c>
      <c r="D350" s="12" t="s">
        <v>364</v>
      </c>
      <c r="E350" s="13">
        <v>102</v>
      </c>
      <c r="F350" s="14">
        <v>5766</v>
      </c>
      <c r="G350" s="15">
        <v>588132</v>
      </c>
      <c r="H350" s="14">
        <f t="shared" si="15"/>
        <v>5275.80392156863</v>
      </c>
      <c r="I350" s="16">
        <f t="shared" si="16"/>
        <v>538132</v>
      </c>
      <c r="M350" s="17"/>
    </row>
    <row r="351" s="1" customFormat="1" customHeight="1" spans="1:13">
      <c r="A351" s="11">
        <v>349</v>
      </c>
      <c r="B351" s="11" t="s">
        <v>10</v>
      </c>
      <c r="C351" s="11" t="s">
        <v>11</v>
      </c>
      <c r="D351" s="12" t="s">
        <v>74</v>
      </c>
      <c r="E351" s="13">
        <v>102</v>
      </c>
      <c r="F351" s="14">
        <v>5736</v>
      </c>
      <c r="G351" s="15">
        <v>585072</v>
      </c>
      <c r="H351" s="14">
        <f t="shared" si="15"/>
        <v>5245.80392156863</v>
      </c>
      <c r="I351" s="16">
        <f t="shared" si="16"/>
        <v>535072</v>
      </c>
      <c r="M351" s="17"/>
    </row>
    <row r="352" s="1" customFormat="1" customHeight="1" spans="1:13">
      <c r="A352" s="11">
        <v>350</v>
      </c>
      <c r="B352" s="11" t="s">
        <v>10</v>
      </c>
      <c r="C352" s="11" t="s">
        <v>11</v>
      </c>
      <c r="D352" s="12" t="s">
        <v>365</v>
      </c>
      <c r="E352" s="13">
        <v>102</v>
      </c>
      <c r="F352" s="14">
        <v>5706</v>
      </c>
      <c r="G352" s="15">
        <v>582012</v>
      </c>
      <c r="H352" s="14">
        <f t="shared" si="15"/>
        <v>5215.80392156863</v>
      </c>
      <c r="I352" s="16">
        <f t="shared" si="16"/>
        <v>532012</v>
      </c>
      <c r="M352" s="17"/>
    </row>
    <row r="353" s="1" customFormat="1" customHeight="1" spans="1:13">
      <c r="A353" s="11">
        <v>351</v>
      </c>
      <c r="B353" s="11" t="s">
        <v>10</v>
      </c>
      <c r="C353" s="11" t="s">
        <v>11</v>
      </c>
      <c r="D353" s="12" t="s">
        <v>73</v>
      </c>
      <c r="E353" s="13">
        <v>102</v>
      </c>
      <c r="F353" s="14">
        <v>5676</v>
      </c>
      <c r="G353" s="15">
        <v>578952</v>
      </c>
      <c r="H353" s="14">
        <f t="shared" si="15"/>
        <v>5185.80392156863</v>
      </c>
      <c r="I353" s="16">
        <f t="shared" si="16"/>
        <v>528952</v>
      </c>
      <c r="M353" s="17"/>
    </row>
    <row r="354" s="1" customFormat="1" customHeight="1" spans="1:13">
      <c r="A354" s="11">
        <v>352</v>
      </c>
      <c r="B354" s="11" t="s">
        <v>10</v>
      </c>
      <c r="C354" s="11" t="s">
        <v>11</v>
      </c>
      <c r="D354" s="12" t="s">
        <v>366</v>
      </c>
      <c r="E354" s="13">
        <v>102</v>
      </c>
      <c r="F354" s="14">
        <v>5646</v>
      </c>
      <c r="G354" s="15">
        <v>575892</v>
      </c>
      <c r="H354" s="14">
        <f t="shared" si="15"/>
        <v>5155.80392156863</v>
      </c>
      <c r="I354" s="16">
        <f t="shared" si="16"/>
        <v>525892</v>
      </c>
      <c r="M354" s="17"/>
    </row>
    <row r="355" s="1" customFormat="1" customHeight="1" spans="1:13">
      <c r="A355" s="11">
        <v>353</v>
      </c>
      <c r="B355" s="11" t="s">
        <v>10</v>
      </c>
      <c r="C355" s="11" t="s">
        <v>11</v>
      </c>
      <c r="D355" s="12" t="s">
        <v>72</v>
      </c>
      <c r="E355" s="13">
        <v>102</v>
      </c>
      <c r="F355" s="14">
        <v>5616</v>
      </c>
      <c r="G355" s="15">
        <v>572832</v>
      </c>
      <c r="H355" s="14">
        <f t="shared" si="15"/>
        <v>5125.80392156863</v>
      </c>
      <c r="I355" s="16">
        <f t="shared" si="16"/>
        <v>522832</v>
      </c>
      <c r="M355" s="17"/>
    </row>
    <row r="356" s="1" customFormat="1" customHeight="1" spans="1:13">
      <c r="A356" s="11">
        <v>354</v>
      </c>
      <c r="B356" s="11" t="s">
        <v>10</v>
      </c>
      <c r="C356" s="11" t="s">
        <v>11</v>
      </c>
      <c r="D356" s="12" t="s">
        <v>367</v>
      </c>
      <c r="E356" s="13">
        <v>102</v>
      </c>
      <c r="F356" s="14">
        <v>5566</v>
      </c>
      <c r="G356" s="15">
        <v>567732</v>
      </c>
      <c r="H356" s="14">
        <f t="shared" si="15"/>
        <v>5075.80392156863</v>
      </c>
      <c r="I356" s="16">
        <f t="shared" si="16"/>
        <v>517732</v>
      </c>
      <c r="M356" s="17"/>
    </row>
    <row r="357" s="1" customFormat="1" customHeight="1" spans="1:13">
      <c r="A357" s="11">
        <v>355</v>
      </c>
      <c r="B357" s="11" t="s">
        <v>10</v>
      </c>
      <c r="C357" s="11" t="s">
        <v>11</v>
      </c>
      <c r="D357" s="12" t="s">
        <v>368</v>
      </c>
      <c r="E357" s="13">
        <v>102</v>
      </c>
      <c r="F357" s="14">
        <v>5516</v>
      </c>
      <c r="G357" s="15">
        <v>562632</v>
      </c>
      <c r="H357" s="14">
        <f t="shared" ref="H357:H420" si="17">I357/E357</f>
        <v>5025.80392156863</v>
      </c>
      <c r="I357" s="16">
        <f t="shared" ref="I357:I420" si="18">G357-50000</f>
        <v>512632</v>
      </c>
      <c r="M357" s="17"/>
    </row>
    <row r="358" s="1" customFormat="1" customHeight="1" spans="1:13">
      <c r="A358" s="11">
        <v>356</v>
      </c>
      <c r="B358" s="11" t="s">
        <v>10</v>
      </c>
      <c r="C358" s="11" t="s">
        <v>11</v>
      </c>
      <c r="D358" s="12" t="s">
        <v>369</v>
      </c>
      <c r="E358" s="13">
        <v>102</v>
      </c>
      <c r="F358" s="14">
        <v>5466</v>
      </c>
      <c r="G358" s="15">
        <v>557532</v>
      </c>
      <c r="H358" s="14">
        <f t="shared" si="17"/>
        <v>4975.80392156863</v>
      </c>
      <c r="I358" s="16">
        <f t="shared" si="18"/>
        <v>507532</v>
      </c>
      <c r="M358" s="17"/>
    </row>
    <row r="359" s="1" customFormat="1" customHeight="1" spans="1:13">
      <c r="A359" s="11">
        <v>357</v>
      </c>
      <c r="B359" s="11" t="s">
        <v>10</v>
      </c>
      <c r="C359" s="11" t="s">
        <v>11</v>
      </c>
      <c r="D359" s="12" t="s">
        <v>370</v>
      </c>
      <c r="E359" s="13">
        <v>102</v>
      </c>
      <c r="F359" s="14">
        <v>5416</v>
      </c>
      <c r="G359" s="15">
        <v>552432</v>
      </c>
      <c r="H359" s="14">
        <f t="shared" si="17"/>
        <v>4925.80392156863</v>
      </c>
      <c r="I359" s="16">
        <f t="shared" si="18"/>
        <v>502432</v>
      </c>
      <c r="M359" s="17"/>
    </row>
    <row r="360" s="1" customFormat="1" customHeight="1" spans="1:13">
      <c r="A360" s="11">
        <v>358</v>
      </c>
      <c r="B360" s="11" t="s">
        <v>10</v>
      </c>
      <c r="C360" s="11" t="s">
        <v>11</v>
      </c>
      <c r="D360" s="12" t="s">
        <v>371</v>
      </c>
      <c r="E360" s="13">
        <v>102</v>
      </c>
      <c r="F360" s="14">
        <v>6016</v>
      </c>
      <c r="G360" s="15">
        <v>613632</v>
      </c>
      <c r="H360" s="14">
        <f t="shared" si="17"/>
        <v>5525.80392156863</v>
      </c>
      <c r="I360" s="16">
        <f t="shared" si="18"/>
        <v>563632</v>
      </c>
      <c r="M360" s="17"/>
    </row>
    <row r="361" s="1" customFormat="1" customHeight="1" spans="1:13">
      <c r="A361" s="11">
        <v>359</v>
      </c>
      <c r="B361" s="11" t="s">
        <v>10</v>
      </c>
      <c r="C361" s="11" t="s">
        <v>11</v>
      </c>
      <c r="D361" s="12" t="s">
        <v>372</v>
      </c>
      <c r="E361" s="13">
        <v>117.95</v>
      </c>
      <c r="F361" s="14">
        <v>6826</v>
      </c>
      <c r="G361" s="15">
        <v>805126.7</v>
      </c>
      <c r="H361" s="14">
        <f t="shared" si="17"/>
        <v>6402.09156422213</v>
      </c>
      <c r="I361" s="16">
        <f t="shared" si="18"/>
        <v>755126.7</v>
      </c>
      <c r="M361" s="17"/>
    </row>
    <row r="362" s="1" customFormat="1" customHeight="1" spans="1:13">
      <c r="A362" s="11">
        <v>360</v>
      </c>
      <c r="B362" s="11" t="s">
        <v>10</v>
      </c>
      <c r="C362" s="11" t="s">
        <v>11</v>
      </c>
      <c r="D362" s="12" t="s">
        <v>373</v>
      </c>
      <c r="E362" s="13">
        <v>114.37</v>
      </c>
      <c r="F362" s="14">
        <v>6026</v>
      </c>
      <c r="G362" s="15">
        <v>689193.62</v>
      </c>
      <c r="H362" s="14">
        <f t="shared" si="17"/>
        <v>5588.82241846638</v>
      </c>
      <c r="I362" s="16">
        <f t="shared" si="18"/>
        <v>639193.62</v>
      </c>
      <c r="M362" s="17"/>
    </row>
    <row r="363" s="1" customFormat="1" customHeight="1" spans="1:13">
      <c r="A363" s="11">
        <v>361</v>
      </c>
      <c r="B363" s="11" t="s">
        <v>10</v>
      </c>
      <c r="C363" s="11" t="s">
        <v>11</v>
      </c>
      <c r="D363" s="12" t="s">
        <v>374</v>
      </c>
      <c r="E363" s="13">
        <v>114.37</v>
      </c>
      <c r="F363" s="14">
        <v>5996</v>
      </c>
      <c r="G363" s="15">
        <v>685762.52</v>
      </c>
      <c r="H363" s="14">
        <f t="shared" si="17"/>
        <v>5558.82241846638</v>
      </c>
      <c r="I363" s="16">
        <f t="shared" si="18"/>
        <v>635762.52</v>
      </c>
      <c r="M363" s="17"/>
    </row>
    <row r="364" s="1" customFormat="1" customHeight="1" spans="1:13">
      <c r="A364" s="11">
        <v>362</v>
      </c>
      <c r="B364" s="11" t="s">
        <v>10</v>
      </c>
      <c r="C364" s="11" t="s">
        <v>11</v>
      </c>
      <c r="D364" s="12" t="s">
        <v>375</v>
      </c>
      <c r="E364" s="13">
        <v>114.37</v>
      </c>
      <c r="F364" s="14">
        <v>5966</v>
      </c>
      <c r="G364" s="15">
        <v>682331.42</v>
      </c>
      <c r="H364" s="14">
        <f t="shared" si="17"/>
        <v>5528.82241846638</v>
      </c>
      <c r="I364" s="16">
        <f t="shared" si="18"/>
        <v>632331.42</v>
      </c>
      <c r="M364" s="17"/>
    </row>
    <row r="365" s="1" customFormat="1" customHeight="1" spans="1:13">
      <c r="A365" s="11">
        <v>363</v>
      </c>
      <c r="B365" s="11" t="s">
        <v>10</v>
      </c>
      <c r="C365" s="11" t="s">
        <v>11</v>
      </c>
      <c r="D365" s="12" t="s">
        <v>376</v>
      </c>
      <c r="E365" s="13">
        <v>114.37</v>
      </c>
      <c r="F365" s="14">
        <v>5936</v>
      </c>
      <c r="G365" s="15">
        <v>678900.32</v>
      </c>
      <c r="H365" s="14">
        <f t="shared" si="17"/>
        <v>5498.82241846638</v>
      </c>
      <c r="I365" s="16">
        <f t="shared" si="18"/>
        <v>628900.32</v>
      </c>
      <c r="M365" s="17"/>
    </row>
    <row r="366" s="1" customFormat="1" customHeight="1" spans="1:13">
      <c r="A366" s="11">
        <v>364</v>
      </c>
      <c r="B366" s="11" t="s">
        <v>10</v>
      </c>
      <c r="C366" s="11" t="s">
        <v>11</v>
      </c>
      <c r="D366" s="12" t="s">
        <v>377</v>
      </c>
      <c r="E366" s="13">
        <v>114.37</v>
      </c>
      <c r="F366" s="14">
        <v>5906</v>
      </c>
      <c r="G366" s="15">
        <v>675469.22</v>
      </c>
      <c r="H366" s="14">
        <f t="shared" si="17"/>
        <v>5468.82241846638</v>
      </c>
      <c r="I366" s="16">
        <f t="shared" si="18"/>
        <v>625469.22</v>
      </c>
      <c r="M366" s="17"/>
    </row>
    <row r="367" s="1" customFormat="1" customHeight="1" spans="1:13">
      <c r="A367" s="11">
        <v>365</v>
      </c>
      <c r="B367" s="11" t="s">
        <v>10</v>
      </c>
      <c r="C367" s="11" t="s">
        <v>11</v>
      </c>
      <c r="D367" s="12" t="s">
        <v>378</v>
      </c>
      <c r="E367" s="13">
        <v>114.37</v>
      </c>
      <c r="F367" s="14">
        <v>5876</v>
      </c>
      <c r="G367" s="15">
        <v>672038.12</v>
      </c>
      <c r="H367" s="14">
        <f t="shared" si="17"/>
        <v>5438.82241846638</v>
      </c>
      <c r="I367" s="16">
        <f t="shared" si="18"/>
        <v>622038.12</v>
      </c>
      <c r="M367" s="17"/>
    </row>
    <row r="368" s="1" customFormat="1" customHeight="1" spans="1:13">
      <c r="A368" s="11">
        <v>366</v>
      </c>
      <c r="B368" s="11" t="s">
        <v>10</v>
      </c>
      <c r="C368" s="11" t="s">
        <v>11</v>
      </c>
      <c r="D368" s="12" t="s">
        <v>98</v>
      </c>
      <c r="E368" s="13">
        <v>114.37</v>
      </c>
      <c r="F368" s="14">
        <v>5846</v>
      </c>
      <c r="G368" s="15">
        <v>668607.02</v>
      </c>
      <c r="H368" s="14">
        <f t="shared" si="17"/>
        <v>5408.82241846638</v>
      </c>
      <c r="I368" s="16">
        <f t="shared" si="18"/>
        <v>618607.02</v>
      </c>
      <c r="M368" s="17"/>
    </row>
    <row r="369" s="1" customFormat="1" customHeight="1" spans="1:13">
      <c r="A369" s="11">
        <v>367</v>
      </c>
      <c r="B369" s="11" t="s">
        <v>10</v>
      </c>
      <c r="C369" s="11" t="s">
        <v>11</v>
      </c>
      <c r="D369" s="12" t="s">
        <v>94</v>
      </c>
      <c r="E369" s="13">
        <v>114.37</v>
      </c>
      <c r="F369" s="14">
        <v>5746</v>
      </c>
      <c r="G369" s="15">
        <v>657170.02</v>
      </c>
      <c r="H369" s="14">
        <f t="shared" si="17"/>
        <v>5308.82241846638</v>
      </c>
      <c r="I369" s="16">
        <f t="shared" si="18"/>
        <v>607170.02</v>
      </c>
      <c r="M369" s="17"/>
    </row>
    <row r="370" s="1" customFormat="1" customHeight="1" spans="1:13">
      <c r="A370" s="11">
        <v>368</v>
      </c>
      <c r="B370" s="11" t="s">
        <v>10</v>
      </c>
      <c r="C370" s="11" t="s">
        <v>11</v>
      </c>
      <c r="D370" s="12" t="s">
        <v>90</v>
      </c>
      <c r="E370" s="13">
        <v>114.37</v>
      </c>
      <c r="F370" s="14">
        <v>5716</v>
      </c>
      <c r="G370" s="15">
        <v>653738.92</v>
      </c>
      <c r="H370" s="14">
        <f t="shared" si="17"/>
        <v>5278.82241846638</v>
      </c>
      <c r="I370" s="16">
        <f t="shared" si="18"/>
        <v>603738.92</v>
      </c>
      <c r="M370" s="17"/>
    </row>
    <row r="371" s="1" customFormat="1" customHeight="1" spans="1:13">
      <c r="A371" s="11">
        <v>369</v>
      </c>
      <c r="B371" s="11" t="s">
        <v>10</v>
      </c>
      <c r="C371" s="11" t="s">
        <v>11</v>
      </c>
      <c r="D371" s="12" t="s">
        <v>379</v>
      </c>
      <c r="E371" s="13">
        <v>114.37</v>
      </c>
      <c r="F371" s="14">
        <v>5686</v>
      </c>
      <c r="G371" s="15">
        <v>650307.82</v>
      </c>
      <c r="H371" s="14">
        <f t="shared" si="17"/>
        <v>5248.82241846638</v>
      </c>
      <c r="I371" s="16">
        <f t="shared" si="18"/>
        <v>600307.82</v>
      </c>
      <c r="M371" s="17"/>
    </row>
    <row r="372" s="1" customFormat="1" customHeight="1" spans="1:13">
      <c r="A372" s="11">
        <v>370</v>
      </c>
      <c r="B372" s="11" t="s">
        <v>10</v>
      </c>
      <c r="C372" s="11" t="s">
        <v>11</v>
      </c>
      <c r="D372" s="12" t="s">
        <v>380</v>
      </c>
      <c r="E372" s="13">
        <v>114.37</v>
      </c>
      <c r="F372" s="14">
        <v>5656</v>
      </c>
      <c r="G372" s="15">
        <v>646876.72</v>
      </c>
      <c r="H372" s="14">
        <f t="shared" si="17"/>
        <v>5218.82241846638</v>
      </c>
      <c r="I372" s="16">
        <f t="shared" si="18"/>
        <v>596876.72</v>
      </c>
      <c r="M372" s="17"/>
    </row>
    <row r="373" s="1" customFormat="1" customHeight="1" spans="1:13">
      <c r="A373" s="11">
        <v>371</v>
      </c>
      <c r="B373" s="11" t="s">
        <v>10</v>
      </c>
      <c r="C373" s="11" t="s">
        <v>11</v>
      </c>
      <c r="D373" s="12" t="s">
        <v>381</v>
      </c>
      <c r="E373" s="13">
        <v>114.37</v>
      </c>
      <c r="F373" s="14">
        <v>5606</v>
      </c>
      <c r="G373" s="15">
        <v>641158.22</v>
      </c>
      <c r="H373" s="14">
        <f t="shared" si="17"/>
        <v>5168.82241846638</v>
      </c>
      <c r="I373" s="16">
        <f t="shared" si="18"/>
        <v>591158.22</v>
      </c>
      <c r="M373" s="17"/>
    </row>
    <row r="374" s="1" customFormat="1" customHeight="1" spans="1:13">
      <c r="A374" s="11">
        <v>372</v>
      </c>
      <c r="B374" s="11" t="s">
        <v>10</v>
      </c>
      <c r="C374" s="11" t="s">
        <v>11</v>
      </c>
      <c r="D374" s="12" t="s">
        <v>382</v>
      </c>
      <c r="E374" s="13">
        <v>114.37</v>
      </c>
      <c r="F374" s="14">
        <v>5556</v>
      </c>
      <c r="G374" s="15">
        <v>635439.72</v>
      </c>
      <c r="H374" s="14">
        <f t="shared" si="17"/>
        <v>5118.82241846638</v>
      </c>
      <c r="I374" s="16">
        <f t="shared" si="18"/>
        <v>585439.72</v>
      </c>
      <c r="M374" s="17"/>
    </row>
    <row r="375" s="1" customFormat="1" customHeight="1" spans="1:13">
      <c r="A375" s="11">
        <v>373</v>
      </c>
      <c r="B375" s="11" t="s">
        <v>10</v>
      </c>
      <c r="C375" s="11" t="s">
        <v>11</v>
      </c>
      <c r="D375" s="12" t="s">
        <v>83</v>
      </c>
      <c r="E375" s="13">
        <v>114.37</v>
      </c>
      <c r="F375" s="14">
        <v>5506</v>
      </c>
      <c r="G375" s="15">
        <v>629721.22</v>
      </c>
      <c r="H375" s="14">
        <f t="shared" si="17"/>
        <v>5068.82241846638</v>
      </c>
      <c r="I375" s="16">
        <f t="shared" si="18"/>
        <v>579721.22</v>
      </c>
      <c r="M375" s="17"/>
    </row>
    <row r="376" s="1" customFormat="1" customHeight="1" spans="1:13">
      <c r="A376" s="11">
        <v>374</v>
      </c>
      <c r="B376" s="11" t="s">
        <v>10</v>
      </c>
      <c r="C376" s="11" t="s">
        <v>11</v>
      </c>
      <c r="D376" s="12" t="s">
        <v>383</v>
      </c>
      <c r="E376" s="13">
        <v>114.37</v>
      </c>
      <c r="F376" s="14">
        <v>5456</v>
      </c>
      <c r="G376" s="15">
        <v>624002.72</v>
      </c>
      <c r="H376" s="14">
        <f t="shared" si="17"/>
        <v>5018.82241846638</v>
      </c>
      <c r="I376" s="16">
        <f t="shared" si="18"/>
        <v>574002.72</v>
      </c>
      <c r="M376" s="17"/>
    </row>
    <row r="377" s="1" customFormat="1" customHeight="1" spans="1:13">
      <c r="A377" s="11">
        <v>375</v>
      </c>
      <c r="B377" s="11" t="s">
        <v>10</v>
      </c>
      <c r="C377" s="11" t="s">
        <v>11</v>
      </c>
      <c r="D377" s="12" t="s">
        <v>384</v>
      </c>
      <c r="E377" s="13">
        <v>93.23</v>
      </c>
      <c r="F377" s="14">
        <v>6056</v>
      </c>
      <c r="G377" s="15">
        <v>564600.88</v>
      </c>
      <c r="H377" s="14">
        <f t="shared" si="17"/>
        <v>5519.69194465301</v>
      </c>
      <c r="I377" s="16">
        <f t="shared" si="18"/>
        <v>514600.88</v>
      </c>
      <c r="M377" s="17"/>
    </row>
    <row r="378" s="1" customFormat="1" customHeight="1" spans="1:13">
      <c r="A378" s="11">
        <v>376</v>
      </c>
      <c r="B378" s="11" t="s">
        <v>10</v>
      </c>
      <c r="C378" s="11" t="s">
        <v>11</v>
      </c>
      <c r="D378" s="12" t="s">
        <v>385</v>
      </c>
      <c r="E378" s="13">
        <v>117.47</v>
      </c>
      <c r="F378" s="14">
        <v>6876</v>
      </c>
      <c r="G378" s="15">
        <v>807723.72</v>
      </c>
      <c r="H378" s="14">
        <f t="shared" si="17"/>
        <v>6450.35941091342</v>
      </c>
      <c r="I378" s="16">
        <f t="shared" si="18"/>
        <v>757723.72</v>
      </c>
      <c r="M378" s="17"/>
    </row>
    <row r="379" s="1" customFormat="1" customHeight="1" spans="1:13">
      <c r="A379" s="11">
        <v>377</v>
      </c>
      <c r="B379" s="11" t="s">
        <v>10</v>
      </c>
      <c r="C379" s="11" t="s">
        <v>11</v>
      </c>
      <c r="D379" s="12" t="s">
        <v>386</v>
      </c>
      <c r="E379" s="13">
        <v>113.87</v>
      </c>
      <c r="F379" s="14">
        <v>6076</v>
      </c>
      <c r="G379" s="15">
        <v>691874.12</v>
      </c>
      <c r="H379" s="14">
        <f t="shared" si="17"/>
        <v>5636.90278387635</v>
      </c>
      <c r="I379" s="16">
        <f t="shared" si="18"/>
        <v>641874.12</v>
      </c>
      <c r="M379" s="17"/>
    </row>
    <row r="380" s="1" customFormat="1" customHeight="1" spans="1:13">
      <c r="A380" s="11">
        <v>378</v>
      </c>
      <c r="B380" s="11" t="s">
        <v>10</v>
      </c>
      <c r="C380" s="11" t="s">
        <v>11</v>
      </c>
      <c r="D380" s="12" t="s">
        <v>387</v>
      </c>
      <c r="E380" s="13">
        <v>113.87</v>
      </c>
      <c r="F380" s="14">
        <v>6046</v>
      </c>
      <c r="G380" s="15">
        <v>688458.02</v>
      </c>
      <c r="H380" s="14">
        <f t="shared" si="17"/>
        <v>5606.90278387635</v>
      </c>
      <c r="I380" s="16">
        <f t="shared" si="18"/>
        <v>638458.02</v>
      </c>
      <c r="M380" s="17"/>
    </row>
    <row r="381" s="1" customFormat="1" customHeight="1" spans="1:13">
      <c r="A381" s="11">
        <v>379</v>
      </c>
      <c r="B381" s="11" t="s">
        <v>10</v>
      </c>
      <c r="C381" s="11" t="s">
        <v>11</v>
      </c>
      <c r="D381" s="12" t="s">
        <v>388</v>
      </c>
      <c r="E381" s="13">
        <v>113.87</v>
      </c>
      <c r="F381" s="14">
        <v>6016</v>
      </c>
      <c r="G381" s="15">
        <v>685041.92</v>
      </c>
      <c r="H381" s="14">
        <f t="shared" si="17"/>
        <v>5576.90278387635</v>
      </c>
      <c r="I381" s="16">
        <f t="shared" si="18"/>
        <v>635041.92</v>
      </c>
      <c r="M381" s="17"/>
    </row>
    <row r="382" s="1" customFormat="1" customHeight="1" spans="1:13">
      <c r="A382" s="11">
        <v>380</v>
      </c>
      <c r="B382" s="11" t="s">
        <v>10</v>
      </c>
      <c r="C382" s="11" t="s">
        <v>11</v>
      </c>
      <c r="D382" s="12" t="s">
        <v>389</v>
      </c>
      <c r="E382" s="13">
        <v>113.87</v>
      </c>
      <c r="F382" s="14">
        <v>5986</v>
      </c>
      <c r="G382" s="15">
        <v>681625.82</v>
      </c>
      <c r="H382" s="14">
        <f t="shared" si="17"/>
        <v>5546.90278387635</v>
      </c>
      <c r="I382" s="16">
        <f t="shared" si="18"/>
        <v>631625.82</v>
      </c>
      <c r="M382" s="17"/>
    </row>
    <row r="383" s="1" customFormat="1" customHeight="1" spans="1:13">
      <c r="A383" s="11">
        <v>381</v>
      </c>
      <c r="B383" s="11" t="s">
        <v>10</v>
      </c>
      <c r="C383" s="11" t="s">
        <v>11</v>
      </c>
      <c r="D383" s="12" t="s">
        <v>99</v>
      </c>
      <c r="E383" s="13">
        <v>113.87</v>
      </c>
      <c r="F383" s="14">
        <v>5896</v>
      </c>
      <c r="G383" s="15">
        <v>671377.52</v>
      </c>
      <c r="H383" s="14">
        <f t="shared" si="17"/>
        <v>5456.90278387635</v>
      </c>
      <c r="I383" s="16">
        <f t="shared" si="18"/>
        <v>621377.52</v>
      </c>
      <c r="M383" s="17"/>
    </row>
    <row r="384" s="1" customFormat="1" customHeight="1" spans="1:13">
      <c r="A384" s="11">
        <v>382</v>
      </c>
      <c r="B384" s="11" t="s">
        <v>10</v>
      </c>
      <c r="C384" s="11" t="s">
        <v>11</v>
      </c>
      <c r="D384" s="12" t="s">
        <v>95</v>
      </c>
      <c r="E384" s="13">
        <v>113.87</v>
      </c>
      <c r="F384" s="14">
        <v>5796</v>
      </c>
      <c r="G384" s="15">
        <v>659990.52</v>
      </c>
      <c r="H384" s="14">
        <f t="shared" si="17"/>
        <v>5356.90278387635</v>
      </c>
      <c r="I384" s="16">
        <f t="shared" si="18"/>
        <v>609990.52</v>
      </c>
      <c r="M384" s="17"/>
    </row>
    <row r="385" s="1" customFormat="1" customHeight="1" spans="1:13">
      <c r="A385" s="11">
        <v>383</v>
      </c>
      <c r="B385" s="11" t="s">
        <v>10</v>
      </c>
      <c r="C385" s="11" t="s">
        <v>11</v>
      </c>
      <c r="D385" s="12" t="s">
        <v>91</v>
      </c>
      <c r="E385" s="13">
        <v>113.87</v>
      </c>
      <c r="F385" s="14">
        <v>5766</v>
      </c>
      <c r="G385" s="15">
        <v>656574.42</v>
      </c>
      <c r="H385" s="14">
        <f t="shared" si="17"/>
        <v>5326.90278387635</v>
      </c>
      <c r="I385" s="16">
        <f t="shared" si="18"/>
        <v>606574.42</v>
      </c>
      <c r="M385" s="17"/>
    </row>
    <row r="386" s="1" customFormat="1" customHeight="1" spans="1:13">
      <c r="A386" s="11">
        <v>384</v>
      </c>
      <c r="B386" s="11" t="s">
        <v>10</v>
      </c>
      <c r="C386" s="11" t="s">
        <v>11</v>
      </c>
      <c r="D386" s="12" t="s">
        <v>390</v>
      </c>
      <c r="E386" s="13">
        <v>113.87</v>
      </c>
      <c r="F386" s="14">
        <v>5736</v>
      </c>
      <c r="G386" s="15">
        <v>653158.32</v>
      </c>
      <c r="H386" s="14">
        <f t="shared" si="17"/>
        <v>5296.90278387635</v>
      </c>
      <c r="I386" s="16">
        <f t="shared" si="18"/>
        <v>603158.32</v>
      </c>
      <c r="M386" s="17"/>
    </row>
    <row r="387" s="1" customFormat="1" customHeight="1" spans="1:13">
      <c r="A387" s="11">
        <v>385</v>
      </c>
      <c r="B387" s="11" t="s">
        <v>10</v>
      </c>
      <c r="C387" s="11" t="s">
        <v>11</v>
      </c>
      <c r="D387" s="12" t="s">
        <v>86</v>
      </c>
      <c r="E387" s="13">
        <v>113.87</v>
      </c>
      <c r="F387" s="14">
        <v>5706</v>
      </c>
      <c r="G387" s="15">
        <v>649742.22</v>
      </c>
      <c r="H387" s="14">
        <f t="shared" si="17"/>
        <v>5266.90278387635</v>
      </c>
      <c r="I387" s="16">
        <f t="shared" si="18"/>
        <v>599742.22</v>
      </c>
      <c r="M387" s="17"/>
    </row>
    <row r="388" s="1" customFormat="1" customHeight="1" spans="1:13">
      <c r="A388" s="11">
        <v>386</v>
      </c>
      <c r="B388" s="11" t="s">
        <v>10</v>
      </c>
      <c r="C388" s="11" t="s">
        <v>11</v>
      </c>
      <c r="D388" s="12" t="s">
        <v>391</v>
      </c>
      <c r="E388" s="13">
        <v>113.87</v>
      </c>
      <c r="F388" s="14">
        <v>5656</v>
      </c>
      <c r="G388" s="15">
        <v>644048.72</v>
      </c>
      <c r="H388" s="14">
        <f t="shared" si="17"/>
        <v>5216.90278387635</v>
      </c>
      <c r="I388" s="16">
        <f t="shared" si="18"/>
        <v>594048.72</v>
      </c>
      <c r="M388" s="17"/>
    </row>
    <row r="389" s="1" customFormat="1" customHeight="1" spans="1:13">
      <c r="A389" s="11">
        <v>387</v>
      </c>
      <c r="B389" s="11" t="s">
        <v>10</v>
      </c>
      <c r="C389" s="11" t="s">
        <v>11</v>
      </c>
      <c r="D389" s="12" t="s">
        <v>392</v>
      </c>
      <c r="E389" s="13">
        <v>113.87</v>
      </c>
      <c r="F389" s="14">
        <v>5606</v>
      </c>
      <c r="G389" s="15">
        <v>638355.22</v>
      </c>
      <c r="H389" s="14">
        <f t="shared" si="17"/>
        <v>5166.90278387635</v>
      </c>
      <c r="I389" s="16">
        <f t="shared" si="18"/>
        <v>588355.22</v>
      </c>
      <c r="M389" s="17"/>
    </row>
    <row r="390" s="1" customFormat="1" customHeight="1" spans="1:13">
      <c r="A390" s="11">
        <v>388</v>
      </c>
      <c r="B390" s="11" t="s">
        <v>10</v>
      </c>
      <c r="C390" s="11" t="s">
        <v>11</v>
      </c>
      <c r="D390" s="12" t="s">
        <v>393</v>
      </c>
      <c r="E390" s="13">
        <v>113.87</v>
      </c>
      <c r="F390" s="14">
        <v>5556</v>
      </c>
      <c r="G390" s="15">
        <v>632661.72</v>
      </c>
      <c r="H390" s="14">
        <f t="shared" si="17"/>
        <v>5116.90278387635</v>
      </c>
      <c r="I390" s="16">
        <f t="shared" si="18"/>
        <v>582661.72</v>
      </c>
      <c r="M390" s="17"/>
    </row>
    <row r="391" s="1" customFormat="1" customHeight="1" spans="1:13">
      <c r="A391" s="11">
        <v>389</v>
      </c>
      <c r="B391" s="11" t="s">
        <v>10</v>
      </c>
      <c r="C391" s="11" t="s">
        <v>11</v>
      </c>
      <c r="D391" s="12" t="s">
        <v>394</v>
      </c>
      <c r="E391" s="13">
        <v>113.87</v>
      </c>
      <c r="F391" s="14">
        <v>5506</v>
      </c>
      <c r="G391" s="15">
        <v>626968.22</v>
      </c>
      <c r="H391" s="14">
        <f t="shared" si="17"/>
        <v>5066.90278387635</v>
      </c>
      <c r="I391" s="16">
        <f t="shared" si="18"/>
        <v>576968.22</v>
      </c>
      <c r="M391" s="17"/>
    </row>
    <row r="392" s="1" customFormat="1" customHeight="1" spans="1:13">
      <c r="A392" s="11">
        <v>390</v>
      </c>
      <c r="B392" s="11" t="s">
        <v>10</v>
      </c>
      <c r="C392" s="11" t="s">
        <v>11</v>
      </c>
      <c r="D392" s="12" t="s">
        <v>395</v>
      </c>
      <c r="E392" s="13">
        <v>92.73</v>
      </c>
      <c r="F392" s="14">
        <v>6106</v>
      </c>
      <c r="G392" s="15">
        <v>566209.38</v>
      </c>
      <c r="H392" s="14">
        <f t="shared" si="17"/>
        <v>5566.80017254394</v>
      </c>
      <c r="I392" s="16">
        <f t="shared" si="18"/>
        <v>516209.38</v>
      </c>
      <c r="M392" s="17"/>
    </row>
    <row r="393" s="1" customFormat="1" customHeight="1" spans="1:13">
      <c r="A393" s="11">
        <v>391</v>
      </c>
      <c r="B393" s="11" t="s">
        <v>10</v>
      </c>
      <c r="C393" s="11" t="s">
        <v>11</v>
      </c>
      <c r="D393" s="12" t="s">
        <v>396</v>
      </c>
      <c r="E393" s="13">
        <v>117.47</v>
      </c>
      <c r="F393" s="14">
        <v>6876</v>
      </c>
      <c r="G393" s="15">
        <v>807723.72</v>
      </c>
      <c r="H393" s="14">
        <f t="shared" si="17"/>
        <v>6450.35941091342</v>
      </c>
      <c r="I393" s="16">
        <f t="shared" si="18"/>
        <v>757723.72</v>
      </c>
      <c r="M393" s="17"/>
    </row>
    <row r="394" s="1" customFormat="1" customHeight="1" spans="1:13">
      <c r="A394" s="11">
        <v>392</v>
      </c>
      <c r="B394" s="11" t="s">
        <v>10</v>
      </c>
      <c r="C394" s="11" t="s">
        <v>11</v>
      </c>
      <c r="D394" s="12" t="s">
        <v>397</v>
      </c>
      <c r="E394" s="13">
        <v>113.87</v>
      </c>
      <c r="F394" s="14">
        <v>6076</v>
      </c>
      <c r="G394" s="15">
        <v>691874.12</v>
      </c>
      <c r="H394" s="14">
        <f t="shared" si="17"/>
        <v>5636.90278387635</v>
      </c>
      <c r="I394" s="16">
        <f t="shared" si="18"/>
        <v>641874.12</v>
      </c>
      <c r="M394" s="17"/>
    </row>
    <row r="395" s="1" customFormat="1" customHeight="1" spans="1:13">
      <c r="A395" s="11">
        <v>393</v>
      </c>
      <c r="B395" s="11" t="s">
        <v>10</v>
      </c>
      <c r="C395" s="11" t="s">
        <v>11</v>
      </c>
      <c r="D395" s="12" t="s">
        <v>398</v>
      </c>
      <c r="E395" s="13">
        <v>113.87</v>
      </c>
      <c r="F395" s="14">
        <v>6046</v>
      </c>
      <c r="G395" s="15">
        <v>688458.02</v>
      </c>
      <c r="H395" s="14">
        <f t="shared" si="17"/>
        <v>5606.90278387635</v>
      </c>
      <c r="I395" s="16">
        <f t="shared" si="18"/>
        <v>638458.02</v>
      </c>
      <c r="M395" s="17"/>
    </row>
    <row r="396" s="1" customFormat="1" customHeight="1" spans="1:13">
      <c r="A396" s="11">
        <v>394</v>
      </c>
      <c r="B396" s="11" t="s">
        <v>10</v>
      </c>
      <c r="C396" s="11" t="s">
        <v>11</v>
      </c>
      <c r="D396" s="12" t="s">
        <v>399</v>
      </c>
      <c r="E396" s="13">
        <v>113.87</v>
      </c>
      <c r="F396" s="14">
        <v>6016</v>
      </c>
      <c r="G396" s="15">
        <v>685041.92</v>
      </c>
      <c r="H396" s="14">
        <f t="shared" si="17"/>
        <v>5576.90278387635</v>
      </c>
      <c r="I396" s="16">
        <f t="shared" si="18"/>
        <v>635041.92</v>
      </c>
      <c r="M396" s="17"/>
    </row>
    <row r="397" s="1" customFormat="1" customHeight="1" spans="1:13">
      <c r="A397" s="11">
        <v>395</v>
      </c>
      <c r="B397" s="11" t="s">
        <v>10</v>
      </c>
      <c r="C397" s="11" t="s">
        <v>11</v>
      </c>
      <c r="D397" s="12" t="s">
        <v>400</v>
      </c>
      <c r="E397" s="13">
        <v>113.87</v>
      </c>
      <c r="F397" s="14">
        <v>5986</v>
      </c>
      <c r="G397" s="15">
        <v>681625.82</v>
      </c>
      <c r="H397" s="14">
        <f t="shared" si="17"/>
        <v>5546.90278387635</v>
      </c>
      <c r="I397" s="16">
        <f t="shared" si="18"/>
        <v>631625.82</v>
      </c>
      <c r="M397" s="17"/>
    </row>
    <row r="398" s="1" customFormat="1" customHeight="1" spans="1:13">
      <c r="A398" s="11">
        <v>396</v>
      </c>
      <c r="B398" s="11" t="s">
        <v>10</v>
      </c>
      <c r="C398" s="11" t="s">
        <v>11</v>
      </c>
      <c r="D398" s="12" t="s">
        <v>401</v>
      </c>
      <c r="E398" s="13">
        <v>113.87</v>
      </c>
      <c r="F398" s="14">
        <v>5956</v>
      </c>
      <c r="G398" s="15">
        <v>678209.72</v>
      </c>
      <c r="H398" s="14">
        <f t="shared" si="17"/>
        <v>5516.90278387635</v>
      </c>
      <c r="I398" s="16">
        <f t="shared" si="18"/>
        <v>628209.72</v>
      </c>
      <c r="M398" s="17"/>
    </row>
    <row r="399" s="1" customFormat="1" customHeight="1" spans="1:13">
      <c r="A399" s="11">
        <v>397</v>
      </c>
      <c r="B399" s="11" t="s">
        <v>10</v>
      </c>
      <c r="C399" s="11" t="s">
        <v>11</v>
      </c>
      <c r="D399" s="12" t="s">
        <v>402</v>
      </c>
      <c r="E399" s="13">
        <v>113.87</v>
      </c>
      <c r="F399" s="14">
        <v>5926</v>
      </c>
      <c r="G399" s="15">
        <v>674793.62</v>
      </c>
      <c r="H399" s="14">
        <f t="shared" si="17"/>
        <v>5486.90278387635</v>
      </c>
      <c r="I399" s="16">
        <f t="shared" si="18"/>
        <v>624793.62</v>
      </c>
      <c r="M399" s="17"/>
    </row>
    <row r="400" s="1" customFormat="1" customHeight="1" spans="1:13">
      <c r="A400" s="11">
        <v>398</v>
      </c>
      <c r="B400" s="11" t="s">
        <v>10</v>
      </c>
      <c r="C400" s="11" t="s">
        <v>11</v>
      </c>
      <c r="D400" s="12" t="s">
        <v>96</v>
      </c>
      <c r="E400" s="13">
        <v>113.87</v>
      </c>
      <c r="F400" s="14">
        <v>5796</v>
      </c>
      <c r="G400" s="15">
        <v>659990.52</v>
      </c>
      <c r="H400" s="14">
        <f t="shared" si="17"/>
        <v>5356.90278387635</v>
      </c>
      <c r="I400" s="16">
        <f t="shared" si="18"/>
        <v>609990.52</v>
      </c>
      <c r="M400" s="17"/>
    </row>
    <row r="401" s="1" customFormat="1" customHeight="1" spans="1:13">
      <c r="A401" s="11">
        <v>399</v>
      </c>
      <c r="B401" s="11" t="s">
        <v>10</v>
      </c>
      <c r="C401" s="11" t="s">
        <v>11</v>
      </c>
      <c r="D401" s="12" t="s">
        <v>92</v>
      </c>
      <c r="E401" s="13">
        <v>113.87</v>
      </c>
      <c r="F401" s="14">
        <v>5766</v>
      </c>
      <c r="G401" s="15">
        <v>656574.42</v>
      </c>
      <c r="H401" s="14">
        <f t="shared" si="17"/>
        <v>5326.90278387635</v>
      </c>
      <c r="I401" s="16">
        <f t="shared" si="18"/>
        <v>606574.42</v>
      </c>
      <c r="M401" s="17"/>
    </row>
    <row r="402" s="1" customFormat="1" customHeight="1" spans="1:13">
      <c r="A402" s="11">
        <v>400</v>
      </c>
      <c r="B402" s="11" t="s">
        <v>10</v>
      </c>
      <c r="C402" s="11" t="s">
        <v>11</v>
      </c>
      <c r="D402" s="12" t="s">
        <v>403</v>
      </c>
      <c r="E402" s="13">
        <v>113.87</v>
      </c>
      <c r="F402" s="14">
        <v>5736</v>
      </c>
      <c r="G402" s="15">
        <v>653158.32</v>
      </c>
      <c r="H402" s="14">
        <f t="shared" si="17"/>
        <v>5296.90278387635</v>
      </c>
      <c r="I402" s="16">
        <f t="shared" si="18"/>
        <v>603158.32</v>
      </c>
      <c r="M402" s="17"/>
    </row>
    <row r="403" s="1" customFormat="1" customHeight="1" spans="1:13">
      <c r="A403" s="11">
        <v>401</v>
      </c>
      <c r="B403" s="11" t="s">
        <v>10</v>
      </c>
      <c r="C403" s="11" t="s">
        <v>11</v>
      </c>
      <c r="D403" s="12" t="s">
        <v>87</v>
      </c>
      <c r="E403" s="13">
        <v>113.87</v>
      </c>
      <c r="F403" s="14">
        <v>5706</v>
      </c>
      <c r="G403" s="15">
        <v>649742.22</v>
      </c>
      <c r="H403" s="14">
        <f t="shared" si="17"/>
        <v>5266.90278387635</v>
      </c>
      <c r="I403" s="16">
        <f t="shared" si="18"/>
        <v>599742.22</v>
      </c>
      <c r="M403" s="17"/>
    </row>
    <row r="404" s="1" customFormat="1" customHeight="1" spans="1:13">
      <c r="A404" s="11">
        <v>402</v>
      </c>
      <c r="B404" s="11" t="s">
        <v>10</v>
      </c>
      <c r="C404" s="11" t="s">
        <v>11</v>
      </c>
      <c r="D404" s="12" t="s">
        <v>404</v>
      </c>
      <c r="E404" s="13">
        <v>113.87</v>
      </c>
      <c r="F404" s="14">
        <v>5656</v>
      </c>
      <c r="G404" s="15">
        <v>644048.72</v>
      </c>
      <c r="H404" s="14">
        <f t="shared" si="17"/>
        <v>5216.90278387635</v>
      </c>
      <c r="I404" s="16">
        <f t="shared" si="18"/>
        <v>594048.72</v>
      </c>
      <c r="M404" s="17"/>
    </row>
    <row r="405" s="1" customFormat="1" customHeight="1" spans="1:13">
      <c r="A405" s="11">
        <v>403</v>
      </c>
      <c r="B405" s="11" t="s">
        <v>10</v>
      </c>
      <c r="C405" s="11" t="s">
        <v>11</v>
      </c>
      <c r="D405" s="12" t="s">
        <v>405</v>
      </c>
      <c r="E405" s="13">
        <v>113.87</v>
      </c>
      <c r="F405" s="14">
        <v>5606</v>
      </c>
      <c r="G405" s="15">
        <v>638355.22</v>
      </c>
      <c r="H405" s="14">
        <f t="shared" si="17"/>
        <v>5166.90278387635</v>
      </c>
      <c r="I405" s="16">
        <f t="shared" si="18"/>
        <v>588355.22</v>
      </c>
      <c r="M405" s="17"/>
    </row>
    <row r="406" s="1" customFormat="1" customHeight="1" spans="1:13">
      <c r="A406" s="11">
        <v>404</v>
      </c>
      <c r="B406" s="11" t="s">
        <v>10</v>
      </c>
      <c r="C406" s="11" t="s">
        <v>11</v>
      </c>
      <c r="D406" s="12" t="s">
        <v>84</v>
      </c>
      <c r="E406" s="13">
        <v>113.87</v>
      </c>
      <c r="F406" s="14">
        <v>5556</v>
      </c>
      <c r="G406" s="15">
        <v>632661.72</v>
      </c>
      <c r="H406" s="14">
        <f t="shared" si="17"/>
        <v>5116.90278387635</v>
      </c>
      <c r="I406" s="16">
        <f t="shared" si="18"/>
        <v>582661.72</v>
      </c>
      <c r="M406" s="17"/>
    </row>
    <row r="407" s="1" customFormat="1" customHeight="1" spans="1:13">
      <c r="A407" s="11">
        <v>405</v>
      </c>
      <c r="B407" s="11" t="s">
        <v>10</v>
      </c>
      <c r="C407" s="11" t="s">
        <v>11</v>
      </c>
      <c r="D407" s="12" t="s">
        <v>82</v>
      </c>
      <c r="E407" s="13">
        <v>113.87</v>
      </c>
      <c r="F407" s="14">
        <v>5506</v>
      </c>
      <c r="G407" s="15">
        <v>626968.22</v>
      </c>
      <c r="H407" s="14">
        <f t="shared" si="17"/>
        <v>5066.90278387635</v>
      </c>
      <c r="I407" s="16">
        <f t="shared" si="18"/>
        <v>576968.22</v>
      </c>
      <c r="M407" s="17"/>
    </row>
    <row r="408" s="1" customFormat="1" customHeight="1" spans="1:13">
      <c r="A408" s="11">
        <v>406</v>
      </c>
      <c r="B408" s="11" t="s">
        <v>10</v>
      </c>
      <c r="C408" s="11" t="s">
        <v>11</v>
      </c>
      <c r="D408" s="12" t="s">
        <v>406</v>
      </c>
      <c r="E408" s="13">
        <v>92.73</v>
      </c>
      <c r="F408" s="14">
        <v>6106</v>
      </c>
      <c r="G408" s="15">
        <v>566209.38</v>
      </c>
      <c r="H408" s="14">
        <f t="shared" si="17"/>
        <v>5566.80017254394</v>
      </c>
      <c r="I408" s="16">
        <f t="shared" si="18"/>
        <v>516209.38</v>
      </c>
      <c r="M408" s="17"/>
    </row>
    <row r="409" s="1" customFormat="1" customHeight="1" spans="1:13">
      <c r="A409" s="11">
        <v>407</v>
      </c>
      <c r="B409" s="11" t="s">
        <v>10</v>
      </c>
      <c r="C409" s="11" t="s">
        <v>11</v>
      </c>
      <c r="D409" s="12" t="s">
        <v>407</v>
      </c>
      <c r="E409" s="13">
        <v>117.95</v>
      </c>
      <c r="F409" s="14">
        <v>6776</v>
      </c>
      <c r="G409" s="15">
        <v>799229.2</v>
      </c>
      <c r="H409" s="14">
        <f t="shared" si="17"/>
        <v>6352.09156422213</v>
      </c>
      <c r="I409" s="16">
        <f t="shared" si="18"/>
        <v>749229.2</v>
      </c>
      <c r="M409" s="17"/>
    </row>
    <row r="410" s="1" customFormat="1" customHeight="1" spans="1:13">
      <c r="A410" s="11">
        <v>408</v>
      </c>
      <c r="B410" s="11" t="s">
        <v>10</v>
      </c>
      <c r="C410" s="11" t="s">
        <v>11</v>
      </c>
      <c r="D410" s="12" t="s">
        <v>408</v>
      </c>
      <c r="E410" s="13">
        <v>114.37</v>
      </c>
      <c r="F410" s="14">
        <v>5976</v>
      </c>
      <c r="G410" s="15">
        <v>683475.12</v>
      </c>
      <c r="H410" s="14">
        <f t="shared" si="17"/>
        <v>5538.82241846638</v>
      </c>
      <c r="I410" s="16">
        <f t="shared" si="18"/>
        <v>633475.12</v>
      </c>
      <c r="M410" s="17"/>
    </row>
    <row r="411" s="1" customFormat="1" customHeight="1" spans="1:13">
      <c r="A411" s="11">
        <v>409</v>
      </c>
      <c r="B411" s="11" t="s">
        <v>10</v>
      </c>
      <c r="C411" s="11" t="s">
        <v>11</v>
      </c>
      <c r="D411" s="12" t="s">
        <v>409</v>
      </c>
      <c r="E411" s="13">
        <v>114.37</v>
      </c>
      <c r="F411" s="14">
        <v>5946</v>
      </c>
      <c r="G411" s="15">
        <v>680044.02</v>
      </c>
      <c r="H411" s="14">
        <f t="shared" si="17"/>
        <v>5508.82241846638</v>
      </c>
      <c r="I411" s="16">
        <f t="shared" si="18"/>
        <v>630044.02</v>
      </c>
      <c r="M411" s="17"/>
    </row>
    <row r="412" s="1" customFormat="1" customHeight="1" spans="1:13">
      <c r="A412" s="11">
        <v>410</v>
      </c>
      <c r="B412" s="11" t="s">
        <v>10</v>
      </c>
      <c r="C412" s="11" t="s">
        <v>11</v>
      </c>
      <c r="D412" s="12" t="s">
        <v>410</v>
      </c>
      <c r="E412" s="13">
        <v>114.37</v>
      </c>
      <c r="F412" s="14">
        <v>5916</v>
      </c>
      <c r="G412" s="15">
        <v>676612.92</v>
      </c>
      <c r="H412" s="14">
        <f t="shared" si="17"/>
        <v>5478.82241846638</v>
      </c>
      <c r="I412" s="16">
        <f t="shared" si="18"/>
        <v>626612.92</v>
      </c>
      <c r="M412" s="17"/>
    </row>
    <row r="413" s="1" customFormat="1" customHeight="1" spans="1:13">
      <c r="A413" s="11">
        <v>411</v>
      </c>
      <c r="B413" s="11" t="s">
        <v>10</v>
      </c>
      <c r="C413" s="11" t="s">
        <v>11</v>
      </c>
      <c r="D413" s="12" t="s">
        <v>411</v>
      </c>
      <c r="E413" s="13">
        <v>114.37</v>
      </c>
      <c r="F413" s="14">
        <v>5886</v>
      </c>
      <c r="G413" s="15">
        <v>673181.82</v>
      </c>
      <c r="H413" s="14">
        <f t="shared" si="17"/>
        <v>5448.82241846638</v>
      </c>
      <c r="I413" s="16">
        <f t="shared" si="18"/>
        <v>623181.82</v>
      </c>
      <c r="M413" s="17"/>
    </row>
    <row r="414" s="1" customFormat="1" customHeight="1" spans="1:13">
      <c r="A414" s="11">
        <v>412</v>
      </c>
      <c r="B414" s="11" t="s">
        <v>10</v>
      </c>
      <c r="C414" s="11" t="s">
        <v>11</v>
      </c>
      <c r="D414" s="12" t="s">
        <v>412</v>
      </c>
      <c r="E414" s="13">
        <v>114.37</v>
      </c>
      <c r="F414" s="14">
        <v>5856</v>
      </c>
      <c r="G414" s="15">
        <v>669750.72</v>
      </c>
      <c r="H414" s="14">
        <f t="shared" si="17"/>
        <v>5418.82241846638</v>
      </c>
      <c r="I414" s="16">
        <f t="shared" si="18"/>
        <v>619750.72</v>
      </c>
      <c r="M414" s="17"/>
    </row>
    <row r="415" s="1" customFormat="1" customHeight="1" spans="1:13">
      <c r="A415" s="11">
        <v>413</v>
      </c>
      <c r="B415" s="11" t="s">
        <v>10</v>
      </c>
      <c r="C415" s="11" t="s">
        <v>11</v>
      </c>
      <c r="D415" s="12" t="s">
        <v>413</v>
      </c>
      <c r="E415" s="13">
        <v>114.37</v>
      </c>
      <c r="F415" s="14">
        <v>5826</v>
      </c>
      <c r="G415" s="15">
        <v>666319.62</v>
      </c>
      <c r="H415" s="14">
        <f t="shared" si="17"/>
        <v>5388.82241846638</v>
      </c>
      <c r="I415" s="16">
        <f t="shared" si="18"/>
        <v>616319.62</v>
      </c>
      <c r="M415" s="17"/>
    </row>
    <row r="416" s="1" customFormat="1" customHeight="1" spans="1:13">
      <c r="A416" s="11">
        <v>414</v>
      </c>
      <c r="B416" s="11" t="s">
        <v>10</v>
      </c>
      <c r="C416" s="11" t="s">
        <v>11</v>
      </c>
      <c r="D416" s="12" t="s">
        <v>414</v>
      </c>
      <c r="E416" s="13">
        <v>114.37</v>
      </c>
      <c r="F416" s="14">
        <v>5796</v>
      </c>
      <c r="G416" s="15">
        <v>662888.52</v>
      </c>
      <c r="H416" s="14">
        <f t="shared" si="17"/>
        <v>5358.82241846638</v>
      </c>
      <c r="I416" s="16">
        <f t="shared" si="18"/>
        <v>612888.52</v>
      </c>
      <c r="M416" s="17"/>
    </row>
    <row r="417" s="1" customFormat="1" customHeight="1" spans="1:13">
      <c r="A417" s="11">
        <v>415</v>
      </c>
      <c r="B417" s="11" t="s">
        <v>10</v>
      </c>
      <c r="C417" s="11" t="s">
        <v>11</v>
      </c>
      <c r="D417" s="12" t="s">
        <v>97</v>
      </c>
      <c r="E417" s="13">
        <v>114.37</v>
      </c>
      <c r="F417" s="14">
        <v>5696</v>
      </c>
      <c r="G417" s="15">
        <v>651451.52</v>
      </c>
      <c r="H417" s="14">
        <f t="shared" si="17"/>
        <v>5258.82241846638</v>
      </c>
      <c r="I417" s="16">
        <f t="shared" si="18"/>
        <v>601451.52</v>
      </c>
      <c r="M417" s="17"/>
    </row>
    <row r="418" s="1" customFormat="1" customHeight="1" spans="1:13">
      <c r="A418" s="11">
        <v>416</v>
      </c>
      <c r="B418" s="11" t="s">
        <v>10</v>
      </c>
      <c r="C418" s="11" t="s">
        <v>11</v>
      </c>
      <c r="D418" s="12" t="s">
        <v>93</v>
      </c>
      <c r="E418" s="13">
        <v>114.37</v>
      </c>
      <c r="F418" s="14">
        <v>5666</v>
      </c>
      <c r="G418" s="15">
        <v>648020.42</v>
      </c>
      <c r="H418" s="14">
        <f t="shared" si="17"/>
        <v>5228.82241846638</v>
      </c>
      <c r="I418" s="16">
        <f t="shared" si="18"/>
        <v>598020.42</v>
      </c>
      <c r="M418" s="17"/>
    </row>
    <row r="419" s="1" customFormat="1" customHeight="1" spans="1:13">
      <c r="A419" s="11">
        <v>417</v>
      </c>
      <c r="B419" s="11" t="s">
        <v>10</v>
      </c>
      <c r="C419" s="11" t="s">
        <v>11</v>
      </c>
      <c r="D419" s="12" t="s">
        <v>89</v>
      </c>
      <c r="E419" s="13">
        <v>114.37</v>
      </c>
      <c r="F419" s="14">
        <v>5636</v>
      </c>
      <c r="G419" s="15">
        <v>644589.32</v>
      </c>
      <c r="H419" s="14">
        <f t="shared" si="17"/>
        <v>5198.82241846638</v>
      </c>
      <c r="I419" s="16">
        <f t="shared" si="18"/>
        <v>594589.32</v>
      </c>
      <c r="M419" s="17"/>
    </row>
    <row r="420" s="1" customFormat="1" customHeight="1" spans="1:13">
      <c r="A420" s="11">
        <v>418</v>
      </c>
      <c r="B420" s="11" t="s">
        <v>10</v>
      </c>
      <c r="C420" s="11" t="s">
        <v>11</v>
      </c>
      <c r="D420" s="12" t="s">
        <v>88</v>
      </c>
      <c r="E420" s="13">
        <v>114.37</v>
      </c>
      <c r="F420" s="14">
        <v>5606</v>
      </c>
      <c r="G420" s="15">
        <v>641158.22</v>
      </c>
      <c r="H420" s="14">
        <f t="shared" si="17"/>
        <v>5168.82241846638</v>
      </c>
      <c r="I420" s="16">
        <f t="shared" si="18"/>
        <v>591158.22</v>
      </c>
      <c r="M420" s="17"/>
    </row>
    <row r="421" s="1" customFormat="1" customHeight="1" spans="1:13">
      <c r="A421" s="11">
        <v>419</v>
      </c>
      <c r="B421" s="11" t="s">
        <v>10</v>
      </c>
      <c r="C421" s="11" t="s">
        <v>11</v>
      </c>
      <c r="D421" s="12" t="s">
        <v>85</v>
      </c>
      <c r="E421" s="13">
        <v>114.37</v>
      </c>
      <c r="F421" s="14">
        <v>5556</v>
      </c>
      <c r="G421" s="15">
        <v>635439.72</v>
      </c>
      <c r="H421" s="14">
        <f t="shared" ref="H421:H484" si="19">I421/E421</f>
        <v>5118.82241846638</v>
      </c>
      <c r="I421" s="16">
        <f t="shared" ref="I421:I484" si="20">G421-50000</f>
        <v>585439.72</v>
      </c>
      <c r="M421" s="17"/>
    </row>
    <row r="422" s="1" customFormat="1" customHeight="1" spans="1:13">
      <c r="A422" s="11">
        <v>420</v>
      </c>
      <c r="B422" s="11" t="s">
        <v>10</v>
      </c>
      <c r="C422" s="11" t="s">
        <v>11</v>
      </c>
      <c r="D422" s="12" t="s">
        <v>415</v>
      </c>
      <c r="E422" s="13">
        <v>114.37</v>
      </c>
      <c r="F422" s="14">
        <v>5506</v>
      </c>
      <c r="G422" s="15">
        <v>629721.22</v>
      </c>
      <c r="H422" s="14">
        <f t="shared" si="19"/>
        <v>5068.82241846638</v>
      </c>
      <c r="I422" s="16">
        <f t="shared" si="20"/>
        <v>579721.22</v>
      </c>
      <c r="M422" s="17"/>
    </row>
    <row r="423" s="1" customFormat="1" customHeight="1" spans="1:13">
      <c r="A423" s="11">
        <v>421</v>
      </c>
      <c r="B423" s="11" t="s">
        <v>10</v>
      </c>
      <c r="C423" s="11" t="s">
        <v>11</v>
      </c>
      <c r="D423" s="12" t="s">
        <v>416</v>
      </c>
      <c r="E423" s="13">
        <v>114.37</v>
      </c>
      <c r="F423" s="14">
        <v>5456</v>
      </c>
      <c r="G423" s="15">
        <v>624002.72</v>
      </c>
      <c r="H423" s="14">
        <f t="shared" si="19"/>
        <v>5018.82241846638</v>
      </c>
      <c r="I423" s="16">
        <f t="shared" si="20"/>
        <v>574002.72</v>
      </c>
      <c r="M423" s="17"/>
    </row>
    <row r="424" s="1" customFormat="1" customHeight="1" spans="1:13">
      <c r="A424" s="11">
        <v>422</v>
      </c>
      <c r="B424" s="11" t="s">
        <v>10</v>
      </c>
      <c r="C424" s="11" t="s">
        <v>11</v>
      </c>
      <c r="D424" s="12" t="s">
        <v>417</v>
      </c>
      <c r="E424" s="13">
        <v>114.37</v>
      </c>
      <c r="F424" s="14">
        <v>5406</v>
      </c>
      <c r="G424" s="15">
        <v>618284.22</v>
      </c>
      <c r="H424" s="14">
        <f t="shared" si="19"/>
        <v>4968.82241846638</v>
      </c>
      <c r="I424" s="16">
        <f t="shared" si="20"/>
        <v>568284.22</v>
      </c>
      <c r="M424" s="17"/>
    </row>
    <row r="425" s="1" customFormat="1" customHeight="1" spans="1:13">
      <c r="A425" s="11">
        <v>423</v>
      </c>
      <c r="B425" s="11" t="s">
        <v>10</v>
      </c>
      <c r="C425" s="11" t="s">
        <v>11</v>
      </c>
      <c r="D425" s="12" t="s">
        <v>81</v>
      </c>
      <c r="E425" s="13">
        <v>93.23</v>
      </c>
      <c r="F425" s="14">
        <v>6006</v>
      </c>
      <c r="G425" s="15">
        <v>559939.38</v>
      </c>
      <c r="H425" s="14">
        <f t="shared" si="19"/>
        <v>5469.69194465301</v>
      </c>
      <c r="I425" s="16">
        <f t="shared" si="20"/>
        <v>509939.38</v>
      </c>
      <c r="M425" s="17"/>
    </row>
    <row r="426" s="1" customFormat="1" customHeight="1" spans="1:13">
      <c r="A426" s="11">
        <v>424</v>
      </c>
      <c r="B426" s="11" t="s">
        <v>10</v>
      </c>
      <c r="C426" s="11" t="s">
        <v>11</v>
      </c>
      <c r="D426" s="12" t="s">
        <v>418</v>
      </c>
      <c r="E426" s="13">
        <v>130.47</v>
      </c>
      <c r="F426" s="14">
        <v>6946</v>
      </c>
      <c r="G426" s="15">
        <v>906244.62</v>
      </c>
      <c r="H426" s="14">
        <f t="shared" si="19"/>
        <v>6562.77013872921</v>
      </c>
      <c r="I426" s="16">
        <f t="shared" si="20"/>
        <v>856244.62</v>
      </c>
      <c r="M426" s="17"/>
    </row>
    <row r="427" s="1" customFormat="1" customHeight="1" spans="1:13">
      <c r="A427" s="11">
        <v>425</v>
      </c>
      <c r="B427" s="11" t="s">
        <v>10</v>
      </c>
      <c r="C427" s="11" t="s">
        <v>11</v>
      </c>
      <c r="D427" s="12" t="s">
        <v>419</v>
      </c>
      <c r="E427" s="13">
        <v>125.01</v>
      </c>
      <c r="F427" s="14">
        <v>6146</v>
      </c>
      <c r="G427" s="15">
        <v>768311.46</v>
      </c>
      <c r="H427" s="14">
        <f t="shared" si="19"/>
        <v>5746.0319974402</v>
      </c>
      <c r="I427" s="16">
        <f t="shared" si="20"/>
        <v>718311.46</v>
      </c>
      <c r="M427" s="17"/>
    </row>
    <row r="428" s="1" customFormat="1" customHeight="1" spans="1:13">
      <c r="A428" s="11">
        <v>426</v>
      </c>
      <c r="B428" s="11" t="s">
        <v>10</v>
      </c>
      <c r="C428" s="11" t="s">
        <v>11</v>
      </c>
      <c r="D428" s="12" t="s">
        <v>420</v>
      </c>
      <c r="E428" s="13">
        <v>125.01</v>
      </c>
      <c r="F428" s="14">
        <v>6116</v>
      </c>
      <c r="G428" s="15">
        <v>764561.16</v>
      </c>
      <c r="H428" s="14">
        <f t="shared" si="19"/>
        <v>5716.0319974402</v>
      </c>
      <c r="I428" s="16">
        <f t="shared" si="20"/>
        <v>714561.16</v>
      </c>
      <c r="M428" s="17"/>
    </row>
    <row r="429" s="1" customFormat="1" customHeight="1" spans="1:13">
      <c r="A429" s="11">
        <v>427</v>
      </c>
      <c r="B429" s="11" t="s">
        <v>10</v>
      </c>
      <c r="C429" s="11" t="s">
        <v>11</v>
      </c>
      <c r="D429" s="12" t="s">
        <v>421</v>
      </c>
      <c r="E429" s="13">
        <v>125.01</v>
      </c>
      <c r="F429" s="14">
        <v>6086</v>
      </c>
      <c r="G429" s="15">
        <v>760810.86</v>
      </c>
      <c r="H429" s="14">
        <f t="shared" si="19"/>
        <v>5686.0319974402</v>
      </c>
      <c r="I429" s="16">
        <f t="shared" si="20"/>
        <v>710810.86</v>
      </c>
      <c r="M429" s="17"/>
    </row>
    <row r="430" s="1" customFormat="1" customHeight="1" spans="1:13">
      <c r="A430" s="11">
        <v>428</v>
      </c>
      <c r="B430" s="11" t="s">
        <v>10</v>
      </c>
      <c r="C430" s="11" t="s">
        <v>11</v>
      </c>
      <c r="D430" s="12" t="s">
        <v>422</v>
      </c>
      <c r="E430" s="13">
        <v>125.01</v>
      </c>
      <c r="F430" s="14">
        <v>6056</v>
      </c>
      <c r="G430" s="15">
        <v>757060.56</v>
      </c>
      <c r="H430" s="14">
        <f t="shared" si="19"/>
        <v>5656.0319974402</v>
      </c>
      <c r="I430" s="16">
        <f t="shared" si="20"/>
        <v>707060.56</v>
      </c>
      <c r="M430" s="17"/>
    </row>
    <row r="431" s="1" customFormat="1" customHeight="1" spans="1:13">
      <c r="A431" s="11">
        <v>429</v>
      </c>
      <c r="B431" s="11" t="s">
        <v>10</v>
      </c>
      <c r="C431" s="11" t="s">
        <v>11</v>
      </c>
      <c r="D431" s="12" t="s">
        <v>423</v>
      </c>
      <c r="E431" s="13">
        <v>125.01</v>
      </c>
      <c r="F431" s="14">
        <v>6026</v>
      </c>
      <c r="G431" s="15">
        <v>753310.26</v>
      </c>
      <c r="H431" s="14">
        <f t="shared" si="19"/>
        <v>5626.0319974402</v>
      </c>
      <c r="I431" s="16">
        <f t="shared" si="20"/>
        <v>703310.26</v>
      </c>
      <c r="M431" s="17"/>
    </row>
    <row r="432" s="1" customFormat="1" customHeight="1" spans="1:13">
      <c r="A432" s="11">
        <v>430</v>
      </c>
      <c r="B432" s="11" t="s">
        <v>10</v>
      </c>
      <c r="C432" s="11" t="s">
        <v>11</v>
      </c>
      <c r="D432" s="12" t="s">
        <v>424</v>
      </c>
      <c r="E432" s="13">
        <v>125.01</v>
      </c>
      <c r="F432" s="14">
        <v>5966</v>
      </c>
      <c r="G432" s="15">
        <v>745809.66</v>
      </c>
      <c r="H432" s="14">
        <f t="shared" si="19"/>
        <v>5566.0319974402</v>
      </c>
      <c r="I432" s="16">
        <f t="shared" si="20"/>
        <v>695809.66</v>
      </c>
      <c r="M432" s="17"/>
    </row>
    <row r="433" s="1" customFormat="1" customHeight="1" spans="1:13">
      <c r="A433" s="11">
        <v>431</v>
      </c>
      <c r="B433" s="11" t="s">
        <v>10</v>
      </c>
      <c r="C433" s="11" t="s">
        <v>11</v>
      </c>
      <c r="D433" s="12" t="s">
        <v>425</v>
      </c>
      <c r="E433" s="13">
        <v>125.01</v>
      </c>
      <c r="F433" s="14">
        <v>5936</v>
      </c>
      <c r="G433" s="15">
        <v>742059.36</v>
      </c>
      <c r="H433" s="14">
        <f t="shared" si="19"/>
        <v>5536.0319974402</v>
      </c>
      <c r="I433" s="16">
        <f t="shared" si="20"/>
        <v>692059.36</v>
      </c>
      <c r="M433" s="17"/>
    </row>
    <row r="434" s="1" customFormat="1" customHeight="1" spans="1:13">
      <c r="A434" s="11">
        <v>432</v>
      </c>
      <c r="B434" s="11" t="s">
        <v>10</v>
      </c>
      <c r="C434" s="11" t="s">
        <v>11</v>
      </c>
      <c r="D434" s="12" t="s">
        <v>426</v>
      </c>
      <c r="E434" s="13">
        <v>125.01</v>
      </c>
      <c r="F434" s="14">
        <v>5906</v>
      </c>
      <c r="G434" s="15">
        <v>738309.06</v>
      </c>
      <c r="H434" s="14">
        <f t="shared" si="19"/>
        <v>5506.0319974402</v>
      </c>
      <c r="I434" s="16">
        <f t="shared" si="20"/>
        <v>688309.06</v>
      </c>
      <c r="M434" s="17"/>
    </row>
    <row r="435" s="1" customFormat="1" customHeight="1" spans="1:13">
      <c r="A435" s="11">
        <v>433</v>
      </c>
      <c r="B435" s="11" t="s">
        <v>10</v>
      </c>
      <c r="C435" s="11" t="s">
        <v>11</v>
      </c>
      <c r="D435" s="12" t="s">
        <v>427</v>
      </c>
      <c r="E435" s="13">
        <v>125.01</v>
      </c>
      <c r="F435" s="14">
        <v>5856</v>
      </c>
      <c r="G435" s="15">
        <v>732058.56</v>
      </c>
      <c r="H435" s="14">
        <f t="shared" si="19"/>
        <v>5456.0319974402</v>
      </c>
      <c r="I435" s="16">
        <f t="shared" si="20"/>
        <v>682058.56</v>
      </c>
      <c r="M435" s="17"/>
    </row>
    <row r="436" s="1" customFormat="1" customHeight="1" spans="1:13">
      <c r="A436" s="11">
        <v>434</v>
      </c>
      <c r="B436" s="11" t="s">
        <v>10</v>
      </c>
      <c r="C436" s="11" t="s">
        <v>11</v>
      </c>
      <c r="D436" s="12" t="s">
        <v>428</v>
      </c>
      <c r="E436" s="13">
        <v>125.01</v>
      </c>
      <c r="F436" s="14">
        <v>5806</v>
      </c>
      <c r="G436" s="15">
        <v>725808.06</v>
      </c>
      <c r="H436" s="14">
        <f t="shared" si="19"/>
        <v>5406.0319974402</v>
      </c>
      <c r="I436" s="16">
        <f t="shared" si="20"/>
        <v>675808.06</v>
      </c>
      <c r="M436" s="17"/>
    </row>
    <row r="437" s="1" customFormat="1" customHeight="1" spans="1:13">
      <c r="A437" s="11">
        <v>435</v>
      </c>
      <c r="B437" s="11" t="s">
        <v>10</v>
      </c>
      <c r="C437" s="11" t="s">
        <v>11</v>
      </c>
      <c r="D437" s="12" t="s">
        <v>429</v>
      </c>
      <c r="E437" s="13">
        <v>125.01</v>
      </c>
      <c r="F437" s="14">
        <v>5756</v>
      </c>
      <c r="G437" s="15">
        <v>719557.56</v>
      </c>
      <c r="H437" s="14">
        <f t="shared" si="19"/>
        <v>5356.0319974402</v>
      </c>
      <c r="I437" s="16">
        <f t="shared" si="20"/>
        <v>669557.56</v>
      </c>
      <c r="M437" s="17"/>
    </row>
    <row r="438" s="1" customFormat="1" customHeight="1" spans="1:13">
      <c r="A438" s="11">
        <v>436</v>
      </c>
      <c r="B438" s="11" t="s">
        <v>10</v>
      </c>
      <c r="C438" s="11" t="s">
        <v>11</v>
      </c>
      <c r="D438" s="12" t="s">
        <v>430</v>
      </c>
      <c r="E438" s="13">
        <v>125.01</v>
      </c>
      <c r="F438" s="14">
        <v>5706</v>
      </c>
      <c r="G438" s="15">
        <v>713307.06</v>
      </c>
      <c r="H438" s="14">
        <f t="shared" si="19"/>
        <v>5306.0319974402</v>
      </c>
      <c r="I438" s="16">
        <f t="shared" si="20"/>
        <v>663307.06</v>
      </c>
      <c r="M438" s="17"/>
    </row>
    <row r="439" s="1" customFormat="1" customHeight="1" spans="1:13">
      <c r="A439" s="11">
        <v>437</v>
      </c>
      <c r="B439" s="11" t="s">
        <v>10</v>
      </c>
      <c r="C439" s="11" t="s">
        <v>11</v>
      </c>
      <c r="D439" s="12" t="s">
        <v>431</v>
      </c>
      <c r="E439" s="13">
        <v>102.39</v>
      </c>
      <c r="F439" s="14">
        <v>6306</v>
      </c>
      <c r="G439" s="15">
        <v>645671.34</v>
      </c>
      <c r="H439" s="14">
        <f t="shared" si="19"/>
        <v>5817.67106162711</v>
      </c>
      <c r="I439" s="16">
        <f t="shared" si="20"/>
        <v>595671.34</v>
      </c>
      <c r="M439" s="17"/>
    </row>
    <row r="440" s="1" customFormat="1" customHeight="1" spans="1:13">
      <c r="A440" s="11">
        <v>438</v>
      </c>
      <c r="B440" s="11" t="s">
        <v>10</v>
      </c>
      <c r="C440" s="11" t="s">
        <v>11</v>
      </c>
      <c r="D440" s="12" t="s">
        <v>432</v>
      </c>
      <c r="E440" s="13">
        <v>129.83</v>
      </c>
      <c r="F440" s="14">
        <v>6996</v>
      </c>
      <c r="G440" s="15">
        <v>908290.68</v>
      </c>
      <c r="H440" s="14">
        <f t="shared" si="19"/>
        <v>6610.88099822845</v>
      </c>
      <c r="I440" s="16">
        <f t="shared" si="20"/>
        <v>858290.68</v>
      </c>
      <c r="M440" s="17"/>
    </row>
    <row r="441" s="1" customFormat="1" customHeight="1" spans="1:13">
      <c r="A441" s="11">
        <v>439</v>
      </c>
      <c r="B441" s="11" t="s">
        <v>10</v>
      </c>
      <c r="C441" s="11" t="s">
        <v>11</v>
      </c>
      <c r="D441" s="12" t="s">
        <v>433</v>
      </c>
      <c r="E441" s="13">
        <v>124.37</v>
      </c>
      <c r="F441" s="14">
        <v>6196</v>
      </c>
      <c r="G441" s="15">
        <v>770596.52</v>
      </c>
      <c r="H441" s="14">
        <f t="shared" si="19"/>
        <v>5793.97378789097</v>
      </c>
      <c r="I441" s="16">
        <f t="shared" si="20"/>
        <v>720596.52</v>
      </c>
      <c r="M441" s="17"/>
    </row>
    <row r="442" s="1" customFormat="1" customHeight="1" spans="1:13">
      <c r="A442" s="11">
        <v>440</v>
      </c>
      <c r="B442" s="11" t="s">
        <v>10</v>
      </c>
      <c r="C442" s="11" t="s">
        <v>11</v>
      </c>
      <c r="D442" s="12" t="s">
        <v>434</v>
      </c>
      <c r="E442" s="13">
        <v>124.37</v>
      </c>
      <c r="F442" s="14">
        <v>6166</v>
      </c>
      <c r="G442" s="15">
        <v>766865.42</v>
      </c>
      <c r="H442" s="14">
        <f t="shared" si="19"/>
        <v>5763.97378789097</v>
      </c>
      <c r="I442" s="16">
        <f t="shared" si="20"/>
        <v>716865.42</v>
      </c>
      <c r="M442" s="17"/>
    </row>
    <row r="443" s="1" customFormat="1" customHeight="1" spans="1:13">
      <c r="A443" s="11">
        <v>441</v>
      </c>
      <c r="B443" s="11" t="s">
        <v>10</v>
      </c>
      <c r="C443" s="11" t="s">
        <v>11</v>
      </c>
      <c r="D443" s="12" t="s">
        <v>435</v>
      </c>
      <c r="E443" s="13">
        <v>124.37</v>
      </c>
      <c r="F443" s="14">
        <v>6136</v>
      </c>
      <c r="G443" s="15">
        <v>763134.32</v>
      </c>
      <c r="H443" s="14">
        <f t="shared" si="19"/>
        <v>5733.97378789097</v>
      </c>
      <c r="I443" s="16">
        <f t="shared" si="20"/>
        <v>713134.32</v>
      </c>
      <c r="M443" s="17"/>
    </row>
    <row r="444" s="1" customFormat="1" customHeight="1" spans="1:13">
      <c r="A444" s="11">
        <v>442</v>
      </c>
      <c r="B444" s="11" t="s">
        <v>10</v>
      </c>
      <c r="C444" s="11" t="s">
        <v>11</v>
      </c>
      <c r="D444" s="12" t="s">
        <v>436</v>
      </c>
      <c r="E444" s="13">
        <v>124.37</v>
      </c>
      <c r="F444" s="14">
        <v>6046</v>
      </c>
      <c r="G444" s="15">
        <v>751941.02</v>
      </c>
      <c r="H444" s="14">
        <f t="shared" si="19"/>
        <v>5643.97378789097</v>
      </c>
      <c r="I444" s="16">
        <f t="shared" si="20"/>
        <v>701941.02</v>
      </c>
      <c r="M444" s="17"/>
    </row>
    <row r="445" s="1" customFormat="1" customHeight="1" spans="1:13">
      <c r="A445" s="11">
        <v>443</v>
      </c>
      <c r="B445" s="11" t="s">
        <v>10</v>
      </c>
      <c r="C445" s="11" t="s">
        <v>11</v>
      </c>
      <c r="D445" s="12" t="s">
        <v>437</v>
      </c>
      <c r="E445" s="13">
        <v>124.37</v>
      </c>
      <c r="F445" s="14">
        <v>6016</v>
      </c>
      <c r="G445" s="15">
        <v>748209.92</v>
      </c>
      <c r="H445" s="14">
        <f t="shared" si="19"/>
        <v>5613.97378789097</v>
      </c>
      <c r="I445" s="16">
        <f t="shared" si="20"/>
        <v>698209.92</v>
      </c>
      <c r="M445" s="17"/>
    </row>
    <row r="446" s="1" customFormat="1" customHeight="1" spans="1:13">
      <c r="A446" s="11">
        <v>444</v>
      </c>
      <c r="B446" s="11" t="s">
        <v>10</v>
      </c>
      <c r="C446" s="11" t="s">
        <v>11</v>
      </c>
      <c r="D446" s="12" t="s">
        <v>438</v>
      </c>
      <c r="E446" s="13">
        <v>124.37</v>
      </c>
      <c r="F446" s="14">
        <v>5986</v>
      </c>
      <c r="G446" s="15">
        <v>744478.82</v>
      </c>
      <c r="H446" s="14">
        <f t="shared" si="19"/>
        <v>5583.97378789097</v>
      </c>
      <c r="I446" s="16">
        <f t="shared" si="20"/>
        <v>694478.82</v>
      </c>
      <c r="M446" s="17"/>
    </row>
    <row r="447" s="1" customFormat="1" customHeight="1" spans="1:13">
      <c r="A447" s="11">
        <v>445</v>
      </c>
      <c r="B447" s="11" t="s">
        <v>10</v>
      </c>
      <c r="C447" s="11" t="s">
        <v>11</v>
      </c>
      <c r="D447" s="12" t="s">
        <v>439</v>
      </c>
      <c r="E447" s="13">
        <v>124.37</v>
      </c>
      <c r="F447" s="14">
        <v>5956</v>
      </c>
      <c r="G447" s="15">
        <v>740747.72</v>
      </c>
      <c r="H447" s="14">
        <f t="shared" si="19"/>
        <v>5553.97378789097</v>
      </c>
      <c r="I447" s="16">
        <f t="shared" si="20"/>
        <v>690747.72</v>
      </c>
      <c r="M447" s="17"/>
    </row>
    <row r="448" s="1" customFormat="1" customHeight="1" spans="1:13">
      <c r="A448" s="11">
        <v>446</v>
      </c>
      <c r="B448" s="11" t="s">
        <v>10</v>
      </c>
      <c r="C448" s="11" t="s">
        <v>11</v>
      </c>
      <c r="D448" s="12" t="s">
        <v>440</v>
      </c>
      <c r="E448" s="13">
        <v>124.37</v>
      </c>
      <c r="F448" s="14">
        <v>5906</v>
      </c>
      <c r="G448" s="15">
        <v>734529.22</v>
      </c>
      <c r="H448" s="14">
        <f t="shared" si="19"/>
        <v>5503.97378789097</v>
      </c>
      <c r="I448" s="16">
        <f t="shared" si="20"/>
        <v>684529.22</v>
      </c>
      <c r="M448" s="17"/>
    </row>
    <row r="449" s="1" customFormat="1" customHeight="1" spans="1:13">
      <c r="A449" s="11">
        <v>447</v>
      </c>
      <c r="B449" s="11" t="s">
        <v>10</v>
      </c>
      <c r="C449" s="11" t="s">
        <v>11</v>
      </c>
      <c r="D449" s="12" t="s">
        <v>441</v>
      </c>
      <c r="E449" s="13">
        <v>124.37</v>
      </c>
      <c r="F449" s="14">
        <v>5856</v>
      </c>
      <c r="G449" s="15">
        <v>728310.72</v>
      </c>
      <c r="H449" s="14">
        <f t="shared" si="19"/>
        <v>5453.97378789097</v>
      </c>
      <c r="I449" s="16">
        <f t="shared" si="20"/>
        <v>678310.72</v>
      </c>
      <c r="M449" s="17"/>
    </row>
    <row r="450" s="1" customFormat="1" customHeight="1" spans="1:13">
      <c r="A450" s="11">
        <v>448</v>
      </c>
      <c r="B450" s="11" t="s">
        <v>10</v>
      </c>
      <c r="C450" s="11" t="s">
        <v>11</v>
      </c>
      <c r="D450" s="12" t="s">
        <v>442</v>
      </c>
      <c r="E450" s="13">
        <v>124.37</v>
      </c>
      <c r="F450" s="14">
        <v>5806</v>
      </c>
      <c r="G450" s="15">
        <v>722092.22</v>
      </c>
      <c r="H450" s="14">
        <f t="shared" si="19"/>
        <v>5403.97378789097</v>
      </c>
      <c r="I450" s="16">
        <f t="shared" si="20"/>
        <v>672092.22</v>
      </c>
      <c r="M450" s="17"/>
    </row>
    <row r="451" s="1" customFormat="1" customHeight="1" spans="1:13">
      <c r="A451" s="11">
        <v>449</v>
      </c>
      <c r="B451" s="11" t="s">
        <v>10</v>
      </c>
      <c r="C451" s="11" t="s">
        <v>11</v>
      </c>
      <c r="D451" s="12" t="s">
        <v>443</v>
      </c>
      <c r="E451" s="13">
        <v>124.37</v>
      </c>
      <c r="F451" s="14">
        <v>5756</v>
      </c>
      <c r="G451" s="15">
        <v>715873.72</v>
      </c>
      <c r="H451" s="14">
        <f t="shared" si="19"/>
        <v>5353.97378789097</v>
      </c>
      <c r="I451" s="16">
        <f t="shared" si="20"/>
        <v>665873.72</v>
      </c>
      <c r="M451" s="17"/>
    </row>
    <row r="452" s="1" customFormat="1" customHeight="1" spans="1:13">
      <c r="A452" s="11">
        <v>450</v>
      </c>
      <c r="B452" s="11" t="s">
        <v>10</v>
      </c>
      <c r="C452" s="11" t="s">
        <v>11</v>
      </c>
      <c r="D452" s="12" t="s">
        <v>444</v>
      </c>
      <c r="E452" s="13">
        <v>101.75</v>
      </c>
      <c r="F452" s="14">
        <v>6356</v>
      </c>
      <c r="G452" s="15">
        <v>646723</v>
      </c>
      <c r="H452" s="14">
        <f t="shared" si="19"/>
        <v>5864.59950859951</v>
      </c>
      <c r="I452" s="16">
        <f t="shared" si="20"/>
        <v>596723</v>
      </c>
      <c r="M452" s="17"/>
    </row>
    <row r="453" s="1" customFormat="1" customHeight="1" spans="1:13">
      <c r="A453" s="11">
        <v>451</v>
      </c>
      <c r="B453" s="11" t="s">
        <v>10</v>
      </c>
      <c r="C453" s="11" t="s">
        <v>11</v>
      </c>
      <c r="D453" s="12" t="s">
        <v>445</v>
      </c>
      <c r="E453" s="13">
        <v>129.83</v>
      </c>
      <c r="F453" s="14">
        <v>6996</v>
      </c>
      <c r="G453" s="15">
        <v>908290.68</v>
      </c>
      <c r="H453" s="14">
        <f t="shared" si="19"/>
        <v>6610.88099822845</v>
      </c>
      <c r="I453" s="16">
        <f t="shared" si="20"/>
        <v>858290.68</v>
      </c>
      <c r="M453" s="17"/>
    </row>
    <row r="454" s="1" customFormat="1" customHeight="1" spans="1:13">
      <c r="A454" s="11">
        <v>452</v>
      </c>
      <c r="B454" s="11" t="s">
        <v>10</v>
      </c>
      <c r="C454" s="11" t="s">
        <v>11</v>
      </c>
      <c r="D454" s="12" t="s">
        <v>446</v>
      </c>
      <c r="E454" s="13">
        <v>124.37</v>
      </c>
      <c r="F454" s="14">
        <v>6196</v>
      </c>
      <c r="G454" s="15">
        <v>770596.52</v>
      </c>
      <c r="H454" s="14">
        <f t="shared" si="19"/>
        <v>5793.97378789097</v>
      </c>
      <c r="I454" s="16">
        <f t="shared" si="20"/>
        <v>720596.52</v>
      </c>
      <c r="M454" s="17"/>
    </row>
    <row r="455" s="1" customFormat="1" customHeight="1" spans="1:13">
      <c r="A455" s="11">
        <v>453</v>
      </c>
      <c r="B455" s="11" t="s">
        <v>10</v>
      </c>
      <c r="C455" s="11" t="s">
        <v>11</v>
      </c>
      <c r="D455" s="12" t="s">
        <v>447</v>
      </c>
      <c r="E455" s="13">
        <v>124.37</v>
      </c>
      <c r="F455" s="14">
        <v>6136</v>
      </c>
      <c r="G455" s="15">
        <v>763134.32</v>
      </c>
      <c r="H455" s="14">
        <f t="shared" si="19"/>
        <v>5733.97378789097</v>
      </c>
      <c r="I455" s="16">
        <f t="shared" si="20"/>
        <v>713134.32</v>
      </c>
      <c r="M455" s="17"/>
    </row>
    <row r="456" s="1" customFormat="1" customHeight="1" spans="1:13">
      <c r="A456" s="11">
        <v>454</v>
      </c>
      <c r="B456" s="11" t="s">
        <v>10</v>
      </c>
      <c r="C456" s="11" t="s">
        <v>11</v>
      </c>
      <c r="D456" s="12" t="s">
        <v>448</v>
      </c>
      <c r="E456" s="13">
        <v>124.37</v>
      </c>
      <c r="F456" s="14">
        <v>6106</v>
      </c>
      <c r="G456" s="15">
        <v>759403.22</v>
      </c>
      <c r="H456" s="14">
        <f t="shared" si="19"/>
        <v>5703.97378789097</v>
      </c>
      <c r="I456" s="16">
        <f t="shared" si="20"/>
        <v>709403.22</v>
      </c>
      <c r="M456" s="17"/>
    </row>
    <row r="457" s="1" customFormat="1" customHeight="1" spans="1:13">
      <c r="A457" s="11">
        <v>455</v>
      </c>
      <c r="B457" s="11" t="s">
        <v>10</v>
      </c>
      <c r="C457" s="11" t="s">
        <v>11</v>
      </c>
      <c r="D457" s="12" t="s">
        <v>449</v>
      </c>
      <c r="E457" s="13">
        <v>124.37</v>
      </c>
      <c r="F457" s="14">
        <v>5906</v>
      </c>
      <c r="G457" s="15">
        <v>734529.22</v>
      </c>
      <c r="H457" s="14">
        <f t="shared" si="19"/>
        <v>5503.97378789097</v>
      </c>
      <c r="I457" s="16">
        <f t="shared" si="20"/>
        <v>684529.22</v>
      </c>
      <c r="M457" s="17"/>
    </row>
    <row r="458" s="1" customFormat="1" customHeight="1" spans="1:13">
      <c r="A458" s="11">
        <v>456</v>
      </c>
      <c r="B458" s="11" t="s">
        <v>10</v>
      </c>
      <c r="C458" s="11" t="s">
        <v>11</v>
      </c>
      <c r="D458" s="12" t="s">
        <v>450</v>
      </c>
      <c r="E458" s="13">
        <v>124.37</v>
      </c>
      <c r="F458" s="14">
        <v>5856</v>
      </c>
      <c r="G458" s="15">
        <v>728310.72</v>
      </c>
      <c r="H458" s="14">
        <f t="shared" si="19"/>
        <v>5453.97378789097</v>
      </c>
      <c r="I458" s="16">
        <f t="shared" si="20"/>
        <v>678310.72</v>
      </c>
      <c r="M458" s="17"/>
    </row>
    <row r="459" s="1" customFormat="1" customHeight="1" spans="1:13">
      <c r="A459" s="11">
        <v>457</v>
      </c>
      <c r="B459" s="11" t="s">
        <v>10</v>
      </c>
      <c r="C459" s="11" t="s">
        <v>11</v>
      </c>
      <c r="D459" s="12" t="s">
        <v>451</v>
      </c>
      <c r="E459" s="13">
        <v>124.37</v>
      </c>
      <c r="F459" s="14">
        <v>5806</v>
      </c>
      <c r="G459" s="15">
        <v>722092.22</v>
      </c>
      <c r="H459" s="14">
        <f t="shared" si="19"/>
        <v>5403.97378789097</v>
      </c>
      <c r="I459" s="16">
        <f t="shared" si="20"/>
        <v>672092.22</v>
      </c>
      <c r="M459" s="17"/>
    </row>
    <row r="460" s="1" customFormat="1" customHeight="1" spans="1:13">
      <c r="A460" s="11">
        <v>458</v>
      </c>
      <c r="B460" s="11" t="s">
        <v>10</v>
      </c>
      <c r="C460" s="11" t="s">
        <v>11</v>
      </c>
      <c r="D460" s="12" t="s">
        <v>452</v>
      </c>
      <c r="E460" s="13">
        <v>124.37</v>
      </c>
      <c r="F460" s="14">
        <v>5756</v>
      </c>
      <c r="G460" s="15">
        <v>715873.72</v>
      </c>
      <c r="H460" s="14">
        <f t="shared" si="19"/>
        <v>5353.97378789097</v>
      </c>
      <c r="I460" s="16">
        <f t="shared" si="20"/>
        <v>665873.72</v>
      </c>
      <c r="M460" s="17"/>
    </row>
    <row r="461" s="1" customFormat="1" customHeight="1" spans="1:13">
      <c r="A461" s="11">
        <v>459</v>
      </c>
      <c r="B461" s="11" t="s">
        <v>10</v>
      </c>
      <c r="C461" s="11" t="s">
        <v>11</v>
      </c>
      <c r="D461" s="12" t="s">
        <v>453</v>
      </c>
      <c r="E461" s="13">
        <v>101.75</v>
      </c>
      <c r="F461" s="14">
        <v>6356</v>
      </c>
      <c r="G461" s="15">
        <v>646723</v>
      </c>
      <c r="H461" s="14">
        <f t="shared" si="19"/>
        <v>5864.59950859951</v>
      </c>
      <c r="I461" s="16">
        <f t="shared" si="20"/>
        <v>596723</v>
      </c>
      <c r="M461" s="17"/>
    </row>
    <row r="462" s="1" customFormat="1" customHeight="1" spans="1:13">
      <c r="A462" s="11">
        <v>460</v>
      </c>
      <c r="B462" s="11" t="s">
        <v>10</v>
      </c>
      <c r="C462" s="11" t="s">
        <v>11</v>
      </c>
      <c r="D462" s="12" t="s">
        <v>454</v>
      </c>
      <c r="E462" s="13">
        <v>130.47</v>
      </c>
      <c r="F462" s="14">
        <v>6896</v>
      </c>
      <c r="G462" s="15">
        <v>899721.12</v>
      </c>
      <c r="H462" s="14">
        <f t="shared" si="19"/>
        <v>6512.77013872921</v>
      </c>
      <c r="I462" s="16">
        <f t="shared" si="20"/>
        <v>849721.12</v>
      </c>
      <c r="M462" s="17"/>
    </row>
    <row r="463" s="1" customFormat="1" customHeight="1" spans="1:13">
      <c r="A463" s="11">
        <v>461</v>
      </c>
      <c r="B463" s="11" t="s">
        <v>10</v>
      </c>
      <c r="C463" s="11" t="s">
        <v>11</v>
      </c>
      <c r="D463" s="12" t="s">
        <v>455</v>
      </c>
      <c r="E463" s="13">
        <v>125.01</v>
      </c>
      <c r="F463" s="14">
        <v>6096</v>
      </c>
      <c r="G463" s="15">
        <v>762060.96</v>
      </c>
      <c r="H463" s="14">
        <f t="shared" si="19"/>
        <v>5696.0319974402</v>
      </c>
      <c r="I463" s="16">
        <f t="shared" si="20"/>
        <v>712060.96</v>
      </c>
      <c r="M463" s="17"/>
    </row>
    <row r="464" s="1" customFormat="1" customHeight="1" spans="1:13">
      <c r="A464" s="11">
        <v>462</v>
      </c>
      <c r="B464" s="11" t="s">
        <v>10</v>
      </c>
      <c r="C464" s="11" t="s">
        <v>11</v>
      </c>
      <c r="D464" s="12" t="s">
        <v>456</v>
      </c>
      <c r="E464" s="13">
        <v>125.01</v>
      </c>
      <c r="F464" s="14">
        <v>6066</v>
      </c>
      <c r="G464" s="15">
        <v>758310.66</v>
      </c>
      <c r="H464" s="14">
        <f t="shared" si="19"/>
        <v>5666.0319974402</v>
      </c>
      <c r="I464" s="16">
        <f t="shared" si="20"/>
        <v>708310.66</v>
      </c>
      <c r="M464" s="17"/>
    </row>
    <row r="465" s="1" customFormat="1" customHeight="1" spans="1:13">
      <c r="A465" s="11">
        <v>463</v>
      </c>
      <c r="B465" s="11" t="s">
        <v>10</v>
      </c>
      <c r="C465" s="11" t="s">
        <v>11</v>
      </c>
      <c r="D465" s="12" t="s">
        <v>457</v>
      </c>
      <c r="E465" s="13">
        <v>125.01</v>
      </c>
      <c r="F465" s="14">
        <v>6036</v>
      </c>
      <c r="G465" s="15">
        <v>754560.36</v>
      </c>
      <c r="H465" s="14">
        <f t="shared" si="19"/>
        <v>5636.0319974402</v>
      </c>
      <c r="I465" s="16">
        <f t="shared" si="20"/>
        <v>704560.36</v>
      </c>
      <c r="M465" s="17"/>
    </row>
    <row r="466" s="1" customFormat="1" customHeight="1" spans="1:13">
      <c r="A466" s="11">
        <v>464</v>
      </c>
      <c r="B466" s="11" t="s">
        <v>10</v>
      </c>
      <c r="C466" s="11" t="s">
        <v>11</v>
      </c>
      <c r="D466" s="12" t="s">
        <v>458</v>
      </c>
      <c r="E466" s="13">
        <v>125.01</v>
      </c>
      <c r="F466" s="14">
        <v>6006</v>
      </c>
      <c r="G466" s="15">
        <v>750810.06</v>
      </c>
      <c r="H466" s="14">
        <f t="shared" si="19"/>
        <v>5606.0319974402</v>
      </c>
      <c r="I466" s="16">
        <f t="shared" si="20"/>
        <v>700810.06</v>
      </c>
      <c r="M466" s="17"/>
    </row>
    <row r="467" s="1" customFormat="1" customHeight="1" spans="1:13">
      <c r="A467" s="11">
        <v>465</v>
      </c>
      <c r="B467" s="11" t="s">
        <v>10</v>
      </c>
      <c r="C467" s="11" t="s">
        <v>11</v>
      </c>
      <c r="D467" s="12" t="s">
        <v>459</v>
      </c>
      <c r="E467" s="13">
        <v>125.01</v>
      </c>
      <c r="F467" s="14">
        <v>5976</v>
      </c>
      <c r="G467" s="15">
        <v>747059.76</v>
      </c>
      <c r="H467" s="14">
        <f t="shared" si="19"/>
        <v>5576.0319974402</v>
      </c>
      <c r="I467" s="16">
        <f t="shared" si="20"/>
        <v>697059.76</v>
      </c>
      <c r="M467" s="17"/>
    </row>
    <row r="468" s="1" customFormat="1" customHeight="1" spans="1:13">
      <c r="A468" s="11">
        <v>466</v>
      </c>
      <c r="B468" s="11" t="s">
        <v>10</v>
      </c>
      <c r="C468" s="11" t="s">
        <v>11</v>
      </c>
      <c r="D468" s="12" t="s">
        <v>460</v>
      </c>
      <c r="E468" s="13">
        <v>125.01</v>
      </c>
      <c r="F468" s="14">
        <v>5946</v>
      </c>
      <c r="G468" s="15">
        <v>743309.46</v>
      </c>
      <c r="H468" s="14">
        <f t="shared" si="19"/>
        <v>5546.0319974402</v>
      </c>
      <c r="I468" s="16">
        <f t="shared" si="20"/>
        <v>693309.46</v>
      </c>
      <c r="M468" s="17"/>
    </row>
    <row r="469" s="1" customFormat="1" customHeight="1" spans="1:13">
      <c r="A469" s="11">
        <v>467</v>
      </c>
      <c r="B469" s="11" t="s">
        <v>10</v>
      </c>
      <c r="C469" s="11" t="s">
        <v>11</v>
      </c>
      <c r="D469" s="12" t="s">
        <v>461</v>
      </c>
      <c r="E469" s="13">
        <v>125.01</v>
      </c>
      <c r="F469" s="14">
        <v>5916</v>
      </c>
      <c r="G469" s="15">
        <v>739559.16</v>
      </c>
      <c r="H469" s="14">
        <f t="shared" si="19"/>
        <v>5516.0319974402</v>
      </c>
      <c r="I469" s="16">
        <f t="shared" si="20"/>
        <v>689559.16</v>
      </c>
      <c r="M469" s="17"/>
    </row>
    <row r="470" s="1" customFormat="1" customHeight="1" spans="1:13">
      <c r="A470" s="11">
        <v>468</v>
      </c>
      <c r="B470" s="11" t="s">
        <v>10</v>
      </c>
      <c r="C470" s="11" t="s">
        <v>11</v>
      </c>
      <c r="D470" s="12" t="s">
        <v>462</v>
      </c>
      <c r="E470" s="13">
        <v>125.01</v>
      </c>
      <c r="F470" s="14">
        <v>5886</v>
      </c>
      <c r="G470" s="15">
        <v>735808.86</v>
      </c>
      <c r="H470" s="14">
        <f t="shared" si="19"/>
        <v>5486.0319974402</v>
      </c>
      <c r="I470" s="16">
        <f t="shared" si="20"/>
        <v>685808.86</v>
      </c>
      <c r="M470" s="17"/>
    </row>
    <row r="471" s="1" customFormat="1" customHeight="1" spans="1:13">
      <c r="A471" s="11">
        <v>469</v>
      </c>
      <c r="B471" s="11" t="s">
        <v>10</v>
      </c>
      <c r="C471" s="11" t="s">
        <v>11</v>
      </c>
      <c r="D471" s="12" t="s">
        <v>463</v>
      </c>
      <c r="E471" s="13">
        <v>125.01</v>
      </c>
      <c r="F471" s="14">
        <v>5856</v>
      </c>
      <c r="G471" s="15">
        <v>732058.56</v>
      </c>
      <c r="H471" s="14">
        <f t="shared" si="19"/>
        <v>5456.0319974402</v>
      </c>
      <c r="I471" s="16">
        <f t="shared" si="20"/>
        <v>682058.56</v>
      </c>
      <c r="M471" s="17"/>
    </row>
    <row r="472" s="1" customFormat="1" customHeight="1" spans="1:13">
      <c r="A472" s="11">
        <v>470</v>
      </c>
      <c r="B472" s="11" t="s">
        <v>10</v>
      </c>
      <c r="C472" s="11" t="s">
        <v>11</v>
      </c>
      <c r="D472" s="12" t="s">
        <v>464</v>
      </c>
      <c r="E472" s="13">
        <v>125.01</v>
      </c>
      <c r="F472" s="14">
        <v>5806</v>
      </c>
      <c r="G472" s="15">
        <v>725808.06</v>
      </c>
      <c r="H472" s="14">
        <f t="shared" si="19"/>
        <v>5406.0319974402</v>
      </c>
      <c r="I472" s="16">
        <f t="shared" si="20"/>
        <v>675808.06</v>
      </c>
      <c r="M472" s="17"/>
    </row>
    <row r="473" s="1" customFormat="1" customHeight="1" spans="1:13">
      <c r="A473" s="11">
        <v>471</v>
      </c>
      <c r="B473" s="11" t="s">
        <v>10</v>
      </c>
      <c r="C473" s="11" t="s">
        <v>11</v>
      </c>
      <c r="D473" s="12" t="s">
        <v>465</v>
      </c>
      <c r="E473" s="13">
        <v>125.01</v>
      </c>
      <c r="F473" s="14">
        <v>5756</v>
      </c>
      <c r="G473" s="15">
        <v>719557.56</v>
      </c>
      <c r="H473" s="14">
        <f t="shared" si="19"/>
        <v>5356.0319974402</v>
      </c>
      <c r="I473" s="16">
        <f t="shared" si="20"/>
        <v>669557.56</v>
      </c>
      <c r="M473" s="17"/>
    </row>
    <row r="474" s="1" customFormat="1" customHeight="1" spans="1:13">
      <c r="A474" s="11">
        <v>472</v>
      </c>
      <c r="B474" s="11" t="s">
        <v>10</v>
      </c>
      <c r="C474" s="11" t="s">
        <v>11</v>
      </c>
      <c r="D474" s="12" t="s">
        <v>466</v>
      </c>
      <c r="E474" s="13">
        <v>125.01</v>
      </c>
      <c r="F474" s="14">
        <v>5706</v>
      </c>
      <c r="G474" s="15">
        <v>713307.06</v>
      </c>
      <c r="H474" s="14">
        <f t="shared" si="19"/>
        <v>5306.0319974402</v>
      </c>
      <c r="I474" s="16">
        <f t="shared" si="20"/>
        <v>663307.06</v>
      </c>
      <c r="M474" s="17"/>
    </row>
    <row r="475" s="1" customFormat="1" customHeight="1" spans="1:13">
      <c r="A475" s="11">
        <v>473</v>
      </c>
      <c r="B475" s="11" t="s">
        <v>10</v>
      </c>
      <c r="C475" s="11" t="s">
        <v>11</v>
      </c>
      <c r="D475" s="12" t="s">
        <v>467</v>
      </c>
      <c r="E475" s="13">
        <v>125.01</v>
      </c>
      <c r="F475" s="14">
        <v>5656</v>
      </c>
      <c r="G475" s="15">
        <v>707056.56</v>
      </c>
      <c r="H475" s="14">
        <f t="shared" si="19"/>
        <v>5256.0319974402</v>
      </c>
      <c r="I475" s="16">
        <f t="shared" si="20"/>
        <v>657056.56</v>
      </c>
      <c r="M475" s="17"/>
    </row>
    <row r="476" s="1" customFormat="1" customHeight="1" spans="1:13">
      <c r="A476" s="11">
        <v>474</v>
      </c>
      <c r="B476" s="11" t="s">
        <v>10</v>
      </c>
      <c r="C476" s="11" t="s">
        <v>11</v>
      </c>
      <c r="D476" s="12" t="s">
        <v>468</v>
      </c>
      <c r="E476" s="13">
        <v>102.39</v>
      </c>
      <c r="F476" s="14">
        <v>6256</v>
      </c>
      <c r="G476" s="15">
        <v>640551.84</v>
      </c>
      <c r="H476" s="14">
        <f t="shared" si="19"/>
        <v>5767.67106162711</v>
      </c>
      <c r="I476" s="16">
        <f t="shared" si="20"/>
        <v>590551.84</v>
      </c>
      <c r="M476" s="17"/>
    </row>
    <row r="477" s="1" customFormat="1" customHeight="1" spans="1:13">
      <c r="A477" s="11">
        <v>475</v>
      </c>
      <c r="B477" s="11" t="s">
        <v>10</v>
      </c>
      <c r="C477" s="11" t="s">
        <v>11</v>
      </c>
      <c r="D477" s="12" t="s">
        <v>221</v>
      </c>
      <c r="E477" s="13">
        <v>134.54</v>
      </c>
      <c r="F477" s="14">
        <v>8421.83737178534</v>
      </c>
      <c r="G477" s="15">
        <v>1133074</v>
      </c>
      <c r="H477" s="14">
        <f t="shared" si="19"/>
        <v>8050.20068381151</v>
      </c>
      <c r="I477" s="16">
        <f t="shared" si="20"/>
        <v>1083074</v>
      </c>
      <c r="M477" s="17"/>
    </row>
    <row r="478" s="1" customFormat="1" customHeight="1" spans="1:13">
      <c r="A478" s="11">
        <v>476</v>
      </c>
      <c r="B478" s="11" t="s">
        <v>10</v>
      </c>
      <c r="C478" s="11" t="s">
        <v>11</v>
      </c>
      <c r="D478" s="12" t="s">
        <v>469</v>
      </c>
      <c r="E478" s="13">
        <v>120.5</v>
      </c>
      <c r="F478" s="14">
        <v>7949.79253112033</v>
      </c>
      <c r="G478" s="15">
        <v>957950</v>
      </c>
      <c r="H478" s="14">
        <f t="shared" si="19"/>
        <v>7534.85477178423</v>
      </c>
      <c r="I478" s="16">
        <f t="shared" si="20"/>
        <v>907950</v>
      </c>
      <c r="M478" s="17"/>
    </row>
    <row r="479" s="1" customFormat="1" customHeight="1" spans="1:13">
      <c r="A479" s="11">
        <v>477</v>
      </c>
      <c r="B479" s="11" t="s">
        <v>10</v>
      </c>
      <c r="C479" s="11" t="s">
        <v>11</v>
      </c>
      <c r="D479" s="12" t="s">
        <v>470</v>
      </c>
      <c r="E479" s="13">
        <v>111.02</v>
      </c>
      <c r="F479" s="14">
        <f t="shared" ref="F479:F481" si="21">G479/E479</f>
        <v>8054.0443163394</v>
      </c>
      <c r="G479" s="15">
        <v>894160</v>
      </c>
      <c r="H479" s="14">
        <f t="shared" si="19"/>
        <v>7603.67501351108</v>
      </c>
      <c r="I479" s="16">
        <f t="shared" si="20"/>
        <v>844160</v>
      </c>
      <c r="M479" s="17"/>
    </row>
    <row r="480" s="1" customFormat="1" customHeight="1" spans="1:13">
      <c r="A480" s="11">
        <v>478</v>
      </c>
      <c r="B480" s="11" t="s">
        <v>10</v>
      </c>
      <c r="C480" s="11" t="s">
        <v>11</v>
      </c>
      <c r="D480" s="12" t="s">
        <v>471</v>
      </c>
      <c r="E480" s="13">
        <v>100.09</v>
      </c>
      <c r="F480" s="14">
        <f t="shared" si="21"/>
        <v>5662.6160485563</v>
      </c>
      <c r="G480" s="15">
        <v>566771.2403</v>
      </c>
      <c r="H480" s="14">
        <f t="shared" si="19"/>
        <v>5163.06564392047</v>
      </c>
      <c r="I480" s="16">
        <f t="shared" si="20"/>
        <v>516771.2403</v>
      </c>
      <c r="M480" s="17"/>
    </row>
    <row r="481" s="1" customFormat="1" customHeight="1" spans="1:13">
      <c r="A481" s="11">
        <v>479</v>
      </c>
      <c r="B481" s="11" t="s">
        <v>10</v>
      </c>
      <c r="C481" s="11" t="s">
        <v>11</v>
      </c>
      <c r="D481" s="12" t="s">
        <v>472</v>
      </c>
      <c r="E481" s="13">
        <v>86.53</v>
      </c>
      <c r="F481" s="14">
        <f t="shared" si="21"/>
        <v>7430.41011325552</v>
      </c>
      <c r="G481" s="15">
        <v>642953.3871</v>
      </c>
      <c r="H481" s="14">
        <f t="shared" si="19"/>
        <v>6852.5758361262</v>
      </c>
      <c r="I481" s="16">
        <f t="shared" si="20"/>
        <v>592953.3871</v>
      </c>
      <c r="M481" s="17"/>
    </row>
    <row r="482" s="1" customFormat="1" customHeight="1" spans="1:13">
      <c r="A482" s="11">
        <v>480</v>
      </c>
      <c r="B482" s="11" t="s">
        <v>10</v>
      </c>
      <c r="C482" s="11" t="s">
        <v>11</v>
      </c>
      <c r="D482" s="12" t="s">
        <v>473</v>
      </c>
      <c r="E482" s="13">
        <v>115.79</v>
      </c>
      <c r="F482" s="14">
        <v>7313.95794628206</v>
      </c>
      <c r="G482" s="15">
        <v>846883.1906</v>
      </c>
      <c r="H482" s="14">
        <f t="shared" si="19"/>
        <v>6882.14172726488</v>
      </c>
      <c r="I482" s="16">
        <f t="shared" si="20"/>
        <v>796883.1906</v>
      </c>
      <c r="M482" s="17"/>
    </row>
    <row r="483" s="1" customFormat="1" customHeight="1" spans="1:13">
      <c r="A483" s="11">
        <v>481</v>
      </c>
      <c r="B483" s="11" t="s">
        <v>10</v>
      </c>
      <c r="C483" s="11" t="s">
        <v>11</v>
      </c>
      <c r="D483" s="12" t="s">
        <v>474</v>
      </c>
      <c r="E483" s="13">
        <v>110.98</v>
      </c>
      <c r="F483" s="14">
        <v>5540.16379527843</v>
      </c>
      <c r="G483" s="15">
        <v>614847.378</v>
      </c>
      <c r="H483" s="14">
        <f t="shared" si="19"/>
        <v>5089.63216795819</v>
      </c>
      <c r="I483" s="16">
        <f t="shared" si="20"/>
        <v>564847.378</v>
      </c>
      <c r="M483" s="17"/>
    </row>
    <row r="484" s="1" customFormat="1" customHeight="1" spans="1:13">
      <c r="A484" s="11">
        <v>482</v>
      </c>
      <c r="B484" s="11" t="s">
        <v>10</v>
      </c>
      <c r="C484" s="11" t="s">
        <v>11</v>
      </c>
      <c r="D484" s="12" t="s">
        <v>475</v>
      </c>
      <c r="E484" s="13">
        <v>87</v>
      </c>
      <c r="F484" s="14">
        <v>6227.70551724138</v>
      </c>
      <c r="G484" s="15">
        <v>541810.38</v>
      </c>
      <c r="H484" s="14">
        <f t="shared" si="19"/>
        <v>5652.99287356322</v>
      </c>
      <c r="I484" s="16">
        <f t="shared" si="20"/>
        <v>491810.38</v>
      </c>
      <c r="M484" s="17"/>
    </row>
    <row r="485" s="1" customFormat="1" customHeight="1" spans="1:13">
      <c r="A485" s="11">
        <v>483</v>
      </c>
      <c r="B485" s="11" t="s">
        <v>10</v>
      </c>
      <c r="C485" s="11" t="s">
        <v>11</v>
      </c>
      <c r="D485" s="12" t="s">
        <v>476</v>
      </c>
      <c r="E485" s="13">
        <v>87</v>
      </c>
      <c r="F485" s="14">
        <v>5677.70551724138</v>
      </c>
      <c r="G485" s="15">
        <v>493960.38</v>
      </c>
      <c r="H485" s="14">
        <f t="shared" ref="H485:H493" si="22">I485/E485</f>
        <v>5102.99287356322</v>
      </c>
      <c r="I485" s="16">
        <f t="shared" ref="I485:I493" si="23">G485-50000</f>
        <v>443960.38</v>
      </c>
      <c r="M485" s="17"/>
    </row>
    <row r="486" s="1" customFormat="1" customHeight="1" spans="1:13">
      <c r="A486" s="11">
        <v>484</v>
      </c>
      <c r="B486" s="11" t="s">
        <v>10</v>
      </c>
      <c r="C486" s="11" t="s">
        <v>11</v>
      </c>
      <c r="D486" s="12" t="s">
        <v>477</v>
      </c>
      <c r="E486" s="13">
        <v>99.96</v>
      </c>
      <c r="F486" s="14">
        <v>5813.18400960384</v>
      </c>
      <c r="G486" s="15">
        <v>581085.8736</v>
      </c>
      <c r="H486" s="14">
        <f t="shared" si="22"/>
        <v>5312.98392957183</v>
      </c>
      <c r="I486" s="16">
        <f t="shared" si="23"/>
        <v>531085.8736</v>
      </c>
      <c r="M486" s="17"/>
    </row>
    <row r="487" s="1" customFormat="1" customHeight="1" spans="1:13">
      <c r="A487" s="11">
        <v>485</v>
      </c>
      <c r="B487" s="11" t="s">
        <v>10</v>
      </c>
      <c r="C487" s="11" t="s">
        <v>11</v>
      </c>
      <c r="D487" s="12" t="s">
        <v>478</v>
      </c>
      <c r="E487" s="13">
        <v>101.08</v>
      </c>
      <c r="F487" s="14">
        <v>5608.38892362485</v>
      </c>
      <c r="G487" s="15">
        <v>566895.9524</v>
      </c>
      <c r="H487" s="14">
        <f t="shared" si="22"/>
        <v>5113.73122675109</v>
      </c>
      <c r="I487" s="16">
        <f t="shared" si="23"/>
        <v>516895.9524</v>
      </c>
      <c r="M487" s="17"/>
    </row>
    <row r="488" s="1" customFormat="1" customHeight="1" spans="1:13">
      <c r="A488" s="11">
        <v>486</v>
      </c>
      <c r="B488" s="11" t="s">
        <v>10</v>
      </c>
      <c r="C488" s="11" t="s">
        <v>11</v>
      </c>
      <c r="D488" s="12" t="s">
        <v>479</v>
      </c>
      <c r="E488" s="13">
        <v>87.97</v>
      </c>
      <c r="F488" s="14">
        <v>5442.2250699102</v>
      </c>
      <c r="G488" s="15">
        <v>478752.5394</v>
      </c>
      <c r="H488" s="14">
        <f t="shared" si="22"/>
        <v>4873.84948732522</v>
      </c>
      <c r="I488" s="16">
        <f t="shared" si="23"/>
        <v>428752.5394</v>
      </c>
      <c r="M488" s="17"/>
    </row>
    <row r="489" s="1" customFormat="1" customHeight="1" spans="1:13">
      <c r="A489" s="11">
        <v>487</v>
      </c>
      <c r="B489" s="11" t="s">
        <v>10</v>
      </c>
      <c r="C489" s="11" t="s">
        <v>11</v>
      </c>
      <c r="D489" s="12" t="s">
        <v>480</v>
      </c>
      <c r="E489" s="13">
        <v>101.08</v>
      </c>
      <c r="F489" s="14">
        <v>5668.38892362485</v>
      </c>
      <c r="G489" s="15">
        <v>572960.7524</v>
      </c>
      <c r="H489" s="14">
        <f t="shared" si="22"/>
        <v>5173.73122675109</v>
      </c>
      <c r="I489" s="16">
        <f t="shared" si="23"/>
        <v>522960.7524</v>
      </c>
      <c r="M489" s="17"/>
    </row>
    <row r="490" s="1" customFormat="1" customHeight="1" spans="1:13">
      <c r="A490" s="11">
        <v>488</v>
      </c>
      <c r="B490" s="11" t="s">
        <v>10</v>
      </c>
      <c r="C490" s="11" t="s">
        <v>11</v>
      </c>
      <c r="D490" s="12" t="s">
        <v>182</v>
      </c>
      <c r="E490" s="13">
        <v>134.35</v>
      </c>
      <c r="F490" s="14">
        <v>7122.29</v>
      </c>
      <c r="G490" s="15">
        <v>956880</v>
      </c>
      <c r="H490" s="14">
        <f t="shared" si="22"/>
        <v>6750.13025679196</v>
      </c>
      <c r="I490" s="16">
        <f t="shared" si="23"/>
        <v>906880</v>
      </c>
      <c r="M490" s="17"/>
    </row>
    <row r="491" s="1" customFormat="1" customHeight="1" spans="1:13">
      <c r="A491" s="11">
        <v>489</v>
      </c>
      <c r="B491" s="11" t="s">
        <v>10</v>
      </c>
      <c r="C491" s="11" t="s">
        <v>11</v>
      </c>
      <c r="D491" s="12" t="s">
        <v>481</v>
      </c>
      <c r="E491" s="13">
        <v>87</v>
      </c>
      <c r="F491" s="14">
        <v>5868.74</v>
      </c>
      <c r="G491" s="15">
        <v>510580</v>
      </c>
      <c r="H491" s="14">
        <f t="shared" si="22"/>
        <v>5294.02298850575</v>
      </c>
      <c r="I491" s="16">
        <f t="shared" si="23"/>
        <v>460580</v>
      </c>
      <c r="M491" s="17"/>
    </row>
    <row r="492" s="1" customFormat="1" customHeight="1" spans="1:13">
      <c r="A492" s="11">
        <v>490</v>
      </c>
      <c r="B492" s="11" t="s">
        <v>10</v>
      </c>
      <c r="C492" s="11" t="s">
        <v>11</v>
      </c>
      <c r="D492" s="12" t="s">
        <v>482</v>
      </c>
      <c r="E492" s="13">
        <v>99.79</v>
      </c>
      <c r="F492" s="14">
        <v>7293.79</v>
      </c>
      <c r="G492" s="15">
        <v>727847</v>
      </c>
      <c r="H492" s="14">
        <f t="shared" si="22"/>
        <v>6792.73474296022</v>
      </c>
      <c r="I492" s="16">
        <f t="shared" si="23"/>
        <v>677847</v>
      </c>
      <c r="M492" s="17"/>
    </row>
    <row r="493" s="1" customFormat="1" customHeight="1" spans="1:13">
      <c r="A493" s="11">
        <v>491</v>
      </c>
      <c r="B493" s="11" t="s">
        <v>10</v>
      </c>
      <c r="C493" s="11" t="s">
        <v>11</v>
      </c>
      <c r="D493" s="12" t="s">
        <v>483</v>
      </c>
      <c r="E493" s="13">
        <v>87.97</v>
      </c>
      <c r="F493" s="14">
        <v>7582.2250699102</v>
      </c>
      <c r="G493" s="15">
        <v>667008.3394</v>
      </c>
      <c r="H493" s="14">
        <f t="shared" si="22"/>
        <v>7013.84948732522</v>
      </c>
      <c r="I493" s="16">
        <f t="shared" si="23"/>
        <v>617008.3394</v>
      </c>
      <c r="M493" s="17"/>
    </row>
    <row r="494" s="1" customFormat="1" customHeight="1" spans="1:9">
      <c r="A494" s="11">
        <v>492</v>
      </c>
      <c r="B494" s="11" t="s">
        <v>12</v>
      </c>
      <c r="C494" s="11" t="s">
        <v>13</v>
      </c>
      <c r="D494" s="11" t="s">
        <v>188</v>
      </c>
      <c r="E494" s="14">
        <v>138.58</v>
      </c>
      <c r="F494" s="14">
        <v>6689.88571007452</v>
      </c>
      <c r="G494" s="16">
        <v>927084.361702128</v>
      </c>
      <c r="H494" s="14">
        <f t="shared" ref="H494:H553" si="24">I494/E494</f>
        <v>6136.816705695</v>
      </c>
      <c r="I494" s="16">
        <v>850440.059075213</v>
      </c>
    </row>
    <row r="495" s="1" customFormat="1" customHeight="1" spans="1:9">
      <c r="A495" s="11">
        <v>493</v>
      </c>
      <c r="B495" s="11" t="s">
        <v>12</v>
      </c>
      <c r="C495" s="11" t="s">
        <v>13</v>
      </c>
      <c r="D495" s="11" t="s">
        <v>196</v>
      </c>
      <c r="E495" s="14">
        <v>138.58</v>
      </c>
      <c r="F495" s="14">
        <v>6743.07719943623</v>
      </c>
      <c r="G495" s="16">
        <v>934455.638297872</v>
      </c>
      <c r="H495" s="14">
        <f t="shared" si="24"/>
        <v>6188.43989031606</v>
      </c>
      <c r="I495" s="16">
        <v>857594</v>
      </c>
    </row>
    <row r="496" s="1" customFormat="1" customHeight="1" spans="1:9">
      <c r="A496" s="11">
        <v>494</v>
      </c>
      <c r="B496" s="11" t="s">
        <v>12</v>
      </c>
      <c r="C496" s="11" t="s">
        <v>13</v>
      </c>
      <c r="D496" s="11" t="s">
        <v>204</v>
      </c>
      <c r="E496" s="14">
        <v>138.58</v>
      </c>
      <c r="F496" s="14">
        <v>6743.07719943623</v>
      </c>
      <c r="G496" s="16">
        <v>934455.638297872</v>
      </c>
      <c r="H496" s="14">
        <f t="shared" si="24"/>
        <v>6188.43989031606</v>
      </c>
      <c r="I496" s="16">
        <v>857594</v>
      </c>
    </row>
    <row r="497" s="1" customFormat="1" customHeight="1" spans="1:9">
      <c r="A497" s="11">
        <v>495</v>
      </c>
      <c r="B497" s="11" t="s">
        <v>12</v>
      </c>
      <c r="C497" s="11" t="s">
        <v>13</v>
      </c>
      <c r="D497" s="11" t="s">
        <v>220</v>
      </c>
      <c r="E497" s="14">
        <v>138.58</v>
      </c>
      <c r="F497" s="14">
        <v>6902.65166752133</v>
      </c>
      <c r="G497" s="16">
        <v>956569.468085106</v>
      </c>
      <c r="H497" s="14">
        <f t="shared" si="24"/>
        <v>6343.26330143967</v>
      </c>
      <c r="I497" s="16">
        <v>879049.42831351</v>
      </c>
    </row>
    <row r="498" s="1" customFormat="1" customHeight="1" spans="1:9">
      <c r="A498" s="11">
        <v>496</v>
      </c>
      <c r="B498" s="11" t="s">
        <v>12</v>
      </c>
      <c r="C498" s="11" t="s">
        <v>13</v>
      </c>
      <c r="D498" s="11" t="s">
        <v>221</v>
      </c>
      <c r="E498" s="14">
        <v>138.02</v>
      </c>
      <c r="F498" s="14">
        <v>7222.67895186328</v>
      </c>
      <c r="G498" s="16">
        <v>996874.14893617</v>
      </c>
      <c r="H498" s="14">
        <f t="shared" si="24"/>
        <v>6652.34762960887</v>
      </c>
      <c r="I498" s="16">
        <v>918157.019838617</v>
      </c>
    </row>
    <row r="499" s="1" customFormat="1" customHeight="1" spans="1:9">
      <c r="A499" s="11">
        <v>497</v>
      </c>
      <c r="B499" s="11" t="s">
        <v>12</v>
      </c>
      <c r="C499" s="11" t="s">
        <v>13</v>
      </c>
      <c r="D499" s="11" t="s">
        <v>227</v>
      </c>
      <c r="E499" s="14">
        <v>138.58</v>
      </c>
      <c r="F499" s="14">
        <v>6955.84315688304</v>
      </c>
      <c r="G499" s="16">
        <v>963940.744680851</v>
      </c>
      <c r="H499" s="14">
        <f t="shared" si="24"/>
        <v>6394.87495037585</v>
      </c>
      <c r="I499" s="16">
        <v>886201.770623085</v>
      </c>
    </row>
    <row r="500" s="1" customFormat="1" customHeight="1" spans="1:9">
      <c r="A500" s="11">
        <v>498</v>
      </c>
      <c r="B500" s="11" t="s">
        <v>12</v>
      </c>
      <c r="C500" s="11" t="s">
        <v>13</v>
      </c>
      <c r="D500" s="11" t="s">
        <v>234</v>
      </c>
      <c r="E500" s="14">
        <v>138.58</v>
      </c>
      <c r="F500" s="14">
        <v>7009.03464624474</v>
      </c>
      <c r="G500" s="16">
        <v>971312.021276596</v>
      </c>
      <c r="H500" s="14">
        <f t="shared" si="24"/>
        <v>6446.48659931202</v>
      </c>
      <c r="I500" s="16">
        <v>893354.11293266</v>
      </c>
    </row>
    <row r="501" s="1" customFormat="1" customHeight="1" spans="1:9">
      <c r="A501" s="11">
        <v>499</v>
      </c>
      <c r="B501" s="11" t="s">
        <v>12</v>
      </c>
      <c r="C501" s="11" t="s">
        <v>13</v>
      </c>
      <c r="D501" s="11" t="s">
        <v>242</v>
      </c>
      <c r="E501" s="14">
        <v>138.58</v>
      </c>
      <c r="F501" s="14">
        <v>7062.22613560644</v>
      </c>
      <c r="G501" s="16">
        <v>978683.297872341</v>
      </c>
      <c r="H501" s="14">
        <f t="shared" si="24"/>
        <v>6498.10217924664</v>
      </c>
      <c r="I501" s="16">
        <v>900507</v>
      </c>
    </row>
    <row r="502" s="1" customFormat="1" customHeight="1" spans="1:9">
      <c r="A502" s="11">
        <v>500</v>
      </c>
      <c r="B502" s="11" t="s">
        <v>12</v>
      </c>
      <c r="C502" s="11" t="s">
        <v>13</v>
      </c>
      <c r="D502" s="11" t="s">
        <v>189</v>
      </c>
      <c r="E502" s="14">
        <v>138.02</v>
      </c>
      <c r="F502" s="14">
        <v>7009.91299441647</v>
      </c>
      <c r="G502" s="16">
        <v>967508.191489362</v>
      </c>
      <c r="H502" s="14">
        <f t="shared" si="24"/>
        <v>6445.90639037821</v>
      </c>
      <c r="I502" s="16">
        <v>889664</v>
      </c>
    </row>
    <row r="503" s="1" customFormat="1" customHeight="1" spans="1:9">
      <c r="A503" s="11">
        <v>501</v>
      </c>
      <c r="B503" s="11" t="s">
        <v>12</v>
      </c>
      <c r="C503" s="11" t="s">
        <v>13</v>
      </c>
      <c r="D503" s="11" t="s">
        <v>243</v>
      </c>
      <c r="E503" s="14">
        <v>138.02</v>
      </c>
      <c r="F503" s="14">
        <v>7382.25341994839</v>
      </c>
      <c r="G503" s="16">
        <v>1018898.61702128</v>
      </c>
      <c r="H503" s="14">
        <f t="shared" si="24"/>
        <v>6807.19460947689</v>
      </c>
      <c r="I503" s="16">
        <v>939529</v>
      </c>
    </row>
    <row r="504" s="1" customFormat="1" customHeight="1" spans="1:9">
      <c r="A504" s="11">
        <v>502</v>
      </c>
      <c r="B504" s="11" t="s">
        <v>12</v>
      </c>
      <c r="C504" s="11" t="s">
        <v>13</v>
      </c>
      <c r="D504" s="11" t="s">
        <v>190</v>
      </c>
      <c r="E504" s="14">
        <v>138.02</v>
      </c>
      <c r="F504" s="14">
        <v>7009.91299441647</v>
      </c>
      <c r="G504" s="16">
        <v>967508.191489362</v>
      </c>
      <c r="H504" s="14">
        <f t="shared" si="24"/>
        <v>6445.90639037821</v>
      </c>
      <c r="I504" s="16">
        <v>889664</v>
      </c>
    </row>
    <row r="505" s="1" customFormat="1" customHeight="1" spans="1:9">
      <c r="A505" s="11">
        <v>503</v>
      </c>
      <c r="B505" s="11" t="s">
        <v>12</v>
      </c>
      <c r="C505" s="11" t="s">
        <v>13</v>
      </c>
      <c r="D505" s="11" t="s">
        <v>229</v>
      </c>
      <c r="E505" s="14">
        <v>138.02</v>
      </c>
      <c r="F505" s="14">
        <v>7275.87044122499</v>
      </c>
      <c r="G505" s="16">
        <v>1004215.63829787</v>
      </c>
      <c r="H505" s="14">
        <f t="shared" si="24"/>
        <v>6703.96319374004</v>
      </c>
      <c r="I505" s="16">
        <v>925281</v>
      </c>
    </row>
    <row r="506" s="1" customFormat="1" customHeight="1" spans="1:9">
      <c r="A506" s="11">
        <v>504</v>
      </c>
      <c r="B506" s="11" t="s">
        <v>12</v>
      </c>
      <c r="C506" s="11" t="s">
        <v>13</v>
      </c>
      <c r="D506" s="11" t="s">
        <v>236</v>
      </c>
      <c r="E506" s="14">
        <v>138.02</v>
      </c>
      <c r="F506" s="14">
        <v>7329.06193058669</v>
      </c>
      <c r="G506" s="16">
        <v>1011557.12765957</v>
      </c>
      <c r="H506" s="14">
        <f t="shared" si="24"/>
        <v>6755.57092748118</v>
      </c>
      <c r="I506" s="16">
        <v>932403.899410953</v>
      </c>
    </row>
    <row r="507" s="1" customFormat="1" customHeight="1" spans="1:9">
      <c r="A507" s="11">
        <v>505</v>
      </c>
      <c r="B507" s="11" t="s">
        <v>12</v>
      </c>
      <c r="C507" s="11" t="s">
        <v>13</v>
      </c>
      <c r="D507" s="11" t="s">
        <v>244</v>
      </c>
      <c r="E507" s="14">
        <v>138.02</v>
      </c>
      <c r="F507" s="14">
        <v>7382.25341994839</v>
      </c>
      <c r="G507" s="16">
        <v>1018898.61702128</v>
      </c>
      <c r="H507" s="14">
        <f t="shared" si="24"/>
        <v>6807.18257641741</v>
      </c>
      <c r="I507" s="16">
        <v>939527.339197131</v>
      </c>
    </row>
    <row r="508" s="1" customFormat="1" customHeight="1" spans="1:9">
      <c r="A508" s="11">
        <v>506</v>
      </c>
      <c r="B508" s="11" t="s">
        <v>12</v>
      </c>
      <c r="C508" s="11" t="s">
        <v>13</v>
      </c>
      <c r="D508" s="11" t="s">
        <v>191</v>
      </c>
      <c r="E508" s="14">
        <v>138.58</v>
      </c>
      <c r="F508" s="14">
        <v>6689.88571007452</v>
      </c>
      <c r="G508" s="16">
        <v>927084.361702128</v>
      </c>
      <c r="H508" s="14">
        <f t="shared" si="24"/>
        <v>6136.816705695</v>
      </c>
      <c r="I508" s="16">
        <v>850440.059075213</v>
      </c>
    </row>
    <row r="509" s="1" customFormat="1" customHeight="1" spans="1:9">
      <c r="A509" s="11">
        <v>507</v>
      </c>
      <c r="B509" s="11" t="s">
        <v>12</v>
      </c>
      <c r="C509" s="11" t="s">
        <v>13</v>
      </c>
      <c r="D509" s="11" t="s">
        <v>207</v>
      </c>
      <c r="E509" s="14">
        <v>138.58</v>
      </c>
      <c r="F509" s="14">
        <v>6743.07719943623</v>
      </c>
      <c r="G509" s="16">
        <v>934455.638297872</v>
      </c>
      <c r="H509" s="14">
        <f t="shared" si="24"/>
        <v>6188.43989031606</v>
      </c>
      <c r="I509" s="16">
        <v>857594</v>
      </c>
    </row>
    <row r="510" s="1" customFormat="1" customHeight="1" spans="1:9">
      <c r="A510" s="11">
        <v>508</v>
      </c>
      <c r="B510" s="11" t="s">
        <v>12</v>
      </c>
      <c r="C510" s="11" t="s">
        <v>13</v>
      </c>
      <c r="D510" s="11" t="s">
        <v>223</v>
      </c>
      <c r="E510" s="14">
        <v>138.58</v>
      </c>
      <c r="F510" s="14">
        <v>6902.65166752133</v>
      </c>
      <c r="G510" s="16">
        <v>956569.468085106</v>
      </c>
      <c r="H510" s="14">
        <f t="shared" si="24"/>
        <v>6343.26330143967</v>
      </c>
      <c r="I510" s="16">
        <v>879049.42831351</v>
      </c>
    </row>
    <row r="511" s="1" customFormat="1" customHeight="1" spans="1:9">
      <c r="A511" s="11">
        <v>509</v>
      </c>
      <c r="B511" s="11" t="s">
        <v>12</v>
      </c>
      <c r="C511" s="11" t="s">
        <v>13</v>
      </c>
      <c r="D511" s="11" t="s">
        <v>230</v>
      </c>
      <c r="E511" s="14">
        <v>138.58</v>
      </c>
      <c r="F511" s="14">
        <v>6955.84315688304</v>
      </c>
      <c r="G511" s="16">
        <v>963940.744680851</v>
      </c>
      <c r="H511" s="14">
        <f t="shared" si="24"/>
        <v>6394.87495037585</v>
      </c>
      <c r="I511" s="16">
        <v>886201.770623085</v>
      </c>
    </row>
    <row r="512" s="1" customFormat="1" customHeight="1" spans="1:9">
      <c r="A512" s="11">
        <v>510</v>
      </c>
      <c r="B512" s="11" t="s">
        <v>12</v>
      </c>
      <c r="C512" s="11" t="s">
        <v>13</v>
      </c>
      <c r="D512" s="11" t="s">
        <v>237</v>
      </c>
      <c r="E512" s="14">
        <v>138.58</v>
      </c>
      <c r="F512" s="14">
        <v>7009.03464624474</v>
      </c>
      <c r="G512" s="16">
        <v>971312.021276596</v>
      </c>
      <c r="H512" s="14">
        <f t="shared" si="24"/>
        <v>6446.48659931202</v>
      </c>
      <c r="I512" s="16">
        <v>893354.11293266</v>
      </c>
    </row>
    <row r="513" s="1" customFormat="1" customHeight="1" spans="1:9">
      <c r="A513" s="11">
        <v>511</v>
      </c>
      <c r="B513" s="11" t="s">
        <v>12</v>
      </c>
      <c r="C513" s="11" t="s">
        <v>13</v>
      </c>
      <c r="D513" s="11" t="s">
        <v>245</v>
      </c>
      <c r="E513" s="14">
        <v>138.58</v>
      </c>
      <c r="F513" s="14">
        <v>7062.22613560644</v>
      </c>
      <c r="G513" s="16">
        <v>978683.297872341</v>
      </c>
      <c r="H513" s="14">
        <f t="shared" si="24"/>
        <v>6498.10217924664</v>
      </c>
      <c r="I513" s="16">
        <v>900507</v>
      </c>
    </row>
    <row r="514" s="1" customFormat="1" customHeight="1" spans="1:9">
      <c r="A514" s="11">
        <v>512</v>
      </c>
      <c r="B514" s="11" t="s">
        <v>12</v>
      </c>
      <c r="C514" s="11" t="s">
        <v>13</v>
      </c>
      <c r="D514" s="11" t="s">
        <v>484</v>
      </c>
      <c r="E514" s="14">
        <v>162.68</v>
      </c>
      <c r="F514" s="14">
        <v>7386.5387734176</v>
      </c>
      <c r="G514" s="16">
        <v>1201642.12765957</v>
      </c>
      <c r="H514" s="14">
        <f t="shared" si="24"/>
        <v>6865.28153430047</v>
      </c>
      <c r="I514" s="16">
        <v>1116844</v>
      </c>
    </row>
    <row r="515" s="1" customFormat="1" customHeight="1" spans="1:9">
      <c r="A515" s="11">
        <v>513</v>
      </c>
      <c r="B515" s="11" t="s">
        <v>12</v>
      </c>
      <c r="C515" s="11" t="s">
        <v>13</v>
      </c>
      <c r="D515" s="11" t="s">
        <v>485</v>
      </c>
      <c r="E515" s="14">
        <v>162.68</v>
      </c>
      <c r="F515" s="14">
        <v>7439.7302627793</v>
      </c>
      <c r="G515" s="16">
        <v>1210295.31914894</v>
      </c>
      <c r="H515" s="14">
        <f t="shared" si="24"/>
        <v>6916.89205802803</v>
      </c>
      <c r="I515" s="16">
        <v>1125240</v>
      </c>
    </row>
    <row r="516" s="1" customFormat="1" customHeight="1" spans="1:9">
      <c r="A516" s="11">
        <v>514</v>
      </c>
      <c r="B516" s="11" t="s">
        <v>12</v>
      </c>
      <c r="C516" s="11" t="s">
        <v>13</v>
      </c>
      <c r="D516" s="11" t="s">
        <v>486</v>
      </c>
      <c r="E516" s="14">
        <v>162.68</v>
      </c>
      <c r="F516" s="14">
        <v>7439.7302627793</v>
      </c>
      <c r="G516" s="16">
        <v>1210295.31914894</v>
      </c>
      <c r="H516" s="14">
        <f t="shared" si="24"/>
        <v>6916.89205802803</v>
      </c>
      <c r="I516" s="16">
        <v>1125240</v>
      </c>
    </row>
    <row r="517" s="1" customFormat="1" customHeight="1" spans="1:9">
      <c r="A517" s="11">
        <v>515</v>
      </c>
      <c r="B517" s="11" t="s">
        <v>12</v>
      </c>
      <c r="C517" s="11" t="s">
        <v>13</v>
      </c>
      <c r="D517" s="11" t="s">
        <v>487</v>
      </c>
      <c r="E517" s="14">
        <v>162.68</v>
      </c>
      <c r="F517" s="14">
        <v>7492.921752141</v>
      </c>
      <c r="G517" s="16">
        <v>1218948.5106383</v>
      </c>
      <c r="H517" s="14">
        <f t="shared" si="24"/>
        <v>6968.50872879272</v>
      </c>
      <c r="I517" s="16">
        <v>1133637</v>
      </c>
    </row>
    <row r="518" s="1" customFormat="1" customHeight="1" spans="1:9">
      <c r="A518" s="11">
        <v>516</v>
      </c>
      <c r="B518" s="11" t="s">
        <v>12</v>
      </c>
      <c r="C518" s="11" t="s">
        <v>13</v>
      </c>
      <c r="D518" s="11" t="s">
        <v>488</v>
      </c>
      <c r="E518" s="14">
        <v>162.68</v>
      </c>
      <c r="F518" s="14">
        <v>7546.1132415027</v>
      </c>
      <c r="G518" s="16">
        <v>1227601.70212766</v>
      </c>
      <c r="H518" s="14">
        <f t="shared" si="24"/>
        <v>7020.11925252029</v>
      </c>
      <c r="I518" s="16">
        <v>1142033</v>
      </c>
    </row>
    <row r="519" s="1" customFormat="1" customHeight="1" spans="1:9">
      <c r="A519" s="11">
        <v>517</v>
      </c>
      <c r="B519" s="11" t="s">
        <v>12</v>
      </c>
      <c r="C519" s="11" t="s">
        <v>13</v>
      </c>
      <c r="D519" s="11" t="s">
        <v>489</v>
      </c>
      <c r="E519" s="14">
        <v>162.15</v>
      </c>
      <c r="F519" s="14">
        <v>7387.14153561517</v>
      </c>
      <c r="G519" s="16">
        <v>1197825</v>
      </c>
      <c r="H519" s="14">
        <f t="shared" si="24"/>
        <v>6864.87819919827</v>
      </c>
      <c r="I519" s="16">
        <v>1113140</v>
      </c>
    </row>
    <row r="520" s="1" customFormat="1" customHeight="1" spans="1:9">
      <c r="A520" s="11">
        <v>518</v>
      </c>
      <c r="B520" s="11" t="s">
        <v>12</v>
      </c>
      <c r="C520" s="11" t="s">
        <v>13</v>
      </c>
      <c r="D520" s="11" t="s">
        <v>490</v>
      </c>
      <c r="E520" s="14">
        <v>162.15</v>
      </c>
      <c r="F520" s="14">
        <v>7440.33302497687</v>
      </c>
      <c r="G520" s="16">
        <v>1206450</v>
      </c>
      <c r="H520" s="14">
        <f t="shared" si="24"/>
        <v>6916.48633086648</v>
      </c>
      <c r="I520" s="16">
        <v>1121508.25855</v>
      </c>
    </row>
    <row r="521" s="1" customFormat="1" customHeight="1" spans="1:9">
      <c r="A521" s="11">
        <v>519</v>
      </c>
      <c r="B521" s="11" t="s">
        <v>12</v>
      </c>
      <c r="C521" s="11" t="s">
        <v>13</v>
      </c>
      <c r="D521" s="11" t="s">
        <v>491</v>
      </c>
      <c r="E521" s="14">
        <v>162.15</v>
      </c>
      <c r="F521" s="14">
        <v>7546.71600370028</v>
      </c>
      <c r="G521" s="16">
        <v>1223700</v>
      </c>
      <c r="H521" s="14">
        <f t="shared" si="24"/>
        <v>7019.70962873882</v>
      </c>
      <c r="I521" s="16">
        <v>1138245.9163</v>
      </c>
    </row>
    <row r="522" s="1" customFormat="1" customHeight="1" spans="1:9">
      <c r="A522" s="11">
        <v>520</v>
      </c>
      <c r="B522" s="11" t="s">
        <v>12</v>
      </c>
      <c r="C522" s="11" t="s">
        <v>13</v>
      </c>
      <c r="D522" s="11" t="s">
        <v>482</v>
      </c>
      <c r="E522" s="14">
        <v>162.15</v>
      </c>
      <c r="F522" s="14">
        <v>7599.90749306198</v>
      </c>
      <c r="G522" s="16">
        <v>1232325</v>
      </c>
      <c r="H522" s="14">
        <f t="shared" si="24"/>
        <v>7071.32901634289</v>
      </c>
      <c r="I522" s="16">
        <v>1146616</v>
      </c>
    </row>
    <row r="523" s="1" customFormat="1" customHeight="1" spans="1:9">
      <c r="A523" s="11">
        <v>521</v>
      </c>
      <c r="B523" s="11" t="s">
        <v>12</v>
      </c>
      <c r="C523" s="11" t="s">
        <v>13</v>
      </c>
      <c r="D523" s="11" t="s">
        <v>492</v>
      </c>
      <c r="E523" s="14">
        <v>162.15</v>
      </c>
      <c r="F523" s="14">
        <v>7653.09898242368</v>
      </c>
      <c r="G523" s="16">
        <v>1240950</v>
      </c>
      <c r="H523" s="14">
        <f t="shared" si="24"/>
        <v>7122.93292661116</v>
      </c>
      <c r="I523" s="16">
        <v>1154983.57405</v>
      </c>
    </row>
    <row r="524" s="1" customFormat="1" customHeight="1" spans="1:9">
      <c r="A524" s="11">
        <v>522</v>
      </c>
      <c r="B524" s="11" t="s">
        <v>12</v>
      </c>
      <c r="C524" s="11" t="s">
        <v>13</v>
      </c>
      <c r="D524" s="11" t="s">
        <v>493</v>
      </c>
      <c r="E524" s="14">
        <v>162.15</v>
      </c>
      <c r="F524" s="14">
        <v>7387.14153561517</v>
      </c>
      <c r="G524" s="16">
        <v>1197825</v>
      </c>
      <c r="H524" s="14">
        <f t="shared" si="24"/>
        <v>6864.87819919827</v>
      </c>
      <c r="I524" s="16">
        <v>1113140</v>
      </c>
    </row>
    <row r="525" s="1" customFormat="1" customHeight="1" spans="1:9">
      <c r="A525" s="11">
        <v>523</v>
      </c>
      <c r="B525" s="11" t="s">
        <v>12</v>
      </c>
      <c r="C525" s="11" t="s">
        <v>13</v>
      </c>
      <c r="D525" s="11" t="s">
        <v>494</v>
      </c>
      <c r="E525" s="14">
        <v>162.15</v>
      </c>
      <c r="F525" s="14">
        <v>7440.33302497687</v>
      </c>
      <c r="G525" s="16">
        <v>1206450</v>
      </c>
      <c r="H525" s="14">
        <f t="shared" si="24"/>
        <v>6916.48633086648</v>
      </c>
      <c r="I525" s="16">
        <v>1121508.25855</v>
      </c>
    </row>
    <row r="526" s="1" customFormat="1" customHeight="1" spans="1:9">
      <c r="A526" s="11">
        <v>524</v>
      </c>
      <c r="B526" s="11" t="s">
        <v>12</v>
      </c>
      <c r="C526" s="11" t="s">
        <v>13</v>
      </c>
      <c r="D526" s="11" t="s">
        <v>495</v>
      </c>
      <c r="E526" s="14">
        <v>162.15</v>
      </c>
      <c r="F526" s="14">
        <v>7546.71600370028</v>
      </c>
      <c r="G526" s="16">
        <v>1223700</v>
      </c>
      <c r="H526" s="14">
        <f t="shared" si="24"/>
        <v>7019.70962873882</v>
      </c>
      <c r="I526" s="16">
        <v>1138245.9163</v>
      </c>
    </row>
    <row r="527" s="1" customFormat="1" customHeight="1" spans="1:9">
      <c r="A527" s="11">
        <v>525</v>
      </c>
      <c r="B527" s="11" t="s">
        <v>12</v>
      </c>
      <c r="C527" s="11" t="s">
        <v>13</v>
      </c>
      <c r="D527" s="11" t="s">
        <v>496</v>
      </c>
      <c r="E527" s="14">
        <v>162.15</v>
      </c>
      <c r="F527" s="14">
        <v>7599.90749306198</v>
      </c>
      <c r="G527" s="16">
        <v>1232325</v>
      </c>
      <c r="H527" s="14">
        <f t="shared" si="24"/>
        <v>7071.32901634289</v>
      </c>
      <c r="I527" s="16">
        <v>1146616</v>
      </c>
    </row>
    <row r="528" s="1" customFormat="1" customHeight="1" spans="1:9">
      <c r="A528" s="11">
        <v>526</v>
      </c>
      <c r="B528" s="11" t="s">
        <v>12</v>
      </c>
      <c r="C528" s="11" t="s">
        <v>13</v>
      </c>
      <c r="D528" s="11" t="s">
        <v>497</v>
      </c>
      <c r="E528" s="14">
        <v>162.15</v>
      </c>
      <c r="F528" s="14">
        <v>7653.09898242368</v>
      </c>
      <c r="G528" s="16">
        <v>1240950</v>
      </c>
      <c r="H528" s="14">
        <f t="shared" si="24"/>
        <v>7122.93292661116</v>
      </c>
      <c r="I528" s="16">
        <v>1154983.57405</v>
      </c>
    </row>
    <row r="529" s="1" customFormat="1" customHeight="1" spans="1:9">
      <c r="A529" s="11">
        <v>527</v>
      </c>
      <c r="B529" s="11" t="s">
        <v>12</v>
      </c>
      <c r="C529" s="11" t="s">
        <v>13</v>
      </c>
      <c r="D529" s="11" t="s">
        <v>498</v>
      </c>
      <c r="E529" s="14">
        <v>162.68</v>
      </c>
      <c r="F529" s="14">
        <v>7173.77281597079</v>
      </c>
      <c r="G529" s="16">
        <v>1167029.36170213</v>
      </c>
      <c r="H529" s="14">
        <f t="shared" si="24"/>
        <v>6658.82992765066</v>
      </c>
      <c r="I529" s="16">
        <v>1083258.45263021</v>
      </c>
    </row>
    <row r="530" s="1" customFormat="1" customHeight="1" spans="1:9">
      <c r="A530" s="11">
        <v>528</v>
      </c>
      <c r="B530" s="11" t="s">
        <v>12</v>
      </c>
      <c r="C530" s="11" t="s">
        <v>13</v>
      </c>
      <c r="D530" s="11" t="s">
        <v>499</v>
      </c>
      <c r="E530" s="14">
        <v>162.68</v>
      </c>
      <c r="F530" s="14">
        <v>7226.96430533249</v>
      </c>
      <c r="G530" s="16">
        <v>1175682.55319149</v>
      </c>
      <c r="H530" s="14">
        <f t="shared" si="24"/>
        <v>6710.44996311778</v>
      </c>
      <c r="I530" s="16">
        <v>1091656</v>
      </c>
    </row>
    <row r="531" s="1" customFormat="1" customHeight="1" spans="1:9">
      <c r="A531" s="11">
        <v>529</v>
      </c>
      <c r="B531" s="11" t="s">
        <v>12</v>
      </c>
      <c r="C531" s="11" t="s">
        <v>13</v>
      </c>
      <c r="D531" s="11" t="s">
        <v>500</v>
      </c>
      <c r="E531" s="14">
        <v>162.68</v>
      </c>
      <c r="F531" s="14">
        <v>7226.96430533249</v>
      </c>
      <c r="G531" s="16">
        <v>1175682.55319149</v>
      </c>
      <c r="H531" s="14">
        <f t="shared" si="24"/>
        <v>6710.44996311778</v>
      </c>
      <c r="I531" s="16">
        <v>1091656</v>
      </c>
    </row>
    <row r="532" s="1" customFormat="1" customHeight="1" spans="1:9">
      <c r="A532" s="11">
        <v>530</v>
      </c>
      <c r="B532" s="11" t="s">
        <v>12</v>
      </c>
      <c r="C532" s="11" t="s">
        <v>13</v>
      </c>
      <c r="D532" s="11" t="s">
        <v>501</v>
      </c>
      <c r="E532" s="14">
        <v>162.68</v>
      </c>
      <c r="F532" s="14">
        <v>7280.15579469419</v>
      </c>
      <c r="G532" s="16">
        <v>1184335.74468085</v>
      </c>
      <c r="H532" s="14">
        <f t="shared" si="24"/>
        <v>6762.06048684534</v>
      </c>
      <c r="I532" s="16">
        <v>1100052</v>
      </c>
    </row>
    <row r="533" s="1" customFormat="1" customHeight="1" spans="1:9">
      <c r="A533" s="11">
        <v>531</v>
      </c>
      <c r="B533" s="11" t="s">
        <v>12</v>
      </c>
      <c r="C533" s="11" t="s">
        <v>13</v>
      </c>
      <c r="D533" s="11" t="s">
        <v>502</v>
      </c>
      <c r="E533" s="14">
        <v>162.68</v>
      </c>
      <c r="F533" s="14">
        <v>7333.34728405589</v>
      </c>
      <c r="G533" s="16">
        <v>1192988.93617021</v>
      </c>
      <c r="H533" s="14">
        <f t="shared" si="24"/>
        <v>6813.6710105729</v>
      </c>
      <c r="I533" s="16">
        <v>1108448</v>
      </c>
    </row>
    <row r="534" s="1" customFormat="1" customHeight="1" spans="1:9">
      <c r="A534" s="11">
        <v>532</v>
      </c>
      <c r="B534" s="11" t="s">
        <v>12</v>
      </c>
      <c r="C534" s="11" t="s">
        <v>13</v>
      </c>
      <c r="D534" s="12" t="s">
        <v>503</v>
      </c>
      <c r="E534" s="13">
        <v>98.66</v>
      </c>
      <c r="F534" s="18">
        <v>6570.03204644362</v>
      </c>
      <c r="G534" s="15">
        <v>648199.361702128</v>
      </c>
      <c r="H534" s="14">
        <f t="shared" si="24"/>
        <v>5877.13584492411</v>
      </c>
      <c r="I534" s="16">
        <v>579838.222460213</v>
      </c>
    </row>
    <row r="535" s="1" customFormat="1" customHeight="1" spans="1:9">
      <c r="A535" s="11">
        <v>533</v>
      </c>
      <c r="B535" s="11" t="s">
        <v>12</v>
      </c>
      <c r="C535" s="11" t="s">
        <v>13</v>
      </c>
      <c r="D535" s="12" t="s">
        <v>504</v>
      </c>
      <c r="E535" s="13">
        <v>98.66</v>
      </c>
      <c r="F535" s="18">
        <v>6623.22353580532</v>
      </c>
      <c r="G535" s="15">
        <v>653447.234042553</v>
      </c>
      <c r="H535" s="14">
        <f t="shared" si="24"/>
        <v>5928.74749386028</v>
      </c>
      <c r="I535" s="16">
        <v>584930.227744255</v>
      </c>
    </row>
    <row r="536" s="1" customFormat="1" customHeight="1" spans="1:9">
      <c r="A536" s="11">
        <v>534</v>
      </c>
      <c r="B536" s="11" t="s">
        <v>12</v>
      </c>
      <c r="C536" s="11" t="s">
        <v>13</v>
      </c>
      <c r="D536" s="12" t="s">
        <v>505</v>
      </c>
      <c r="E536" s="13">
        <v>98.12</v>
      </c>
      <c r="F536" s="18">
        <v>6731.27997848921</v>
      </c>
      <c r="G536" s="15">
        <v>660473.191489362</v>
      </c>
      <c r="H536" s="14">
        <f t="shared" si="24"/>
        <v>6030.85514909231</v>
      </c>
      <c r="I536" s="16">
        <v>591747.507228937</v>
      </c>
    </row>
    <row r="537" s="1" customFormat="1" customHeight="1" spans="1:9">
      <c r="A537" s="11">
        <v>535</v>
      </c>
      <c r="B537" s="11" t="s">
        <v>12</v>
      </c>
      <c r="C537" s="11" t="s">
        <v>13</v>
      </c>
      <c r="D537" s="12" t="s">
        <v>506</v>
      </c>
      <c r="E537" s="13">
        <v>98.66</v>
      </c>
      <c r="F537" s="18">
        <v>6729.60651452873</v>
      </c>
      <c r="G537" s="15">
        <v>663942.978723404</v>
      </c>
      <c r="H537" s="14">
        <f t="shared" si="24"/>
        <v>6031.97079173262</v>
      </c>
      <c r="I537" s="16">
        <v>595114.23831234</v>
      </c>
    </row>
    <row r="538" s="1" customFormat="1" customHeight="1" spans="1:9">
      <c r="A538" s="11">
        <v>536</v>
      </c>
      <c r="B538" s="11" t="s">
        <v>12</v>
      </c>
      <c r="C538" s="11" t="s">
        <v>13</v>
      </c>
      <c r="D538" s="12" t="s">
        <v>507</v>
      </c>
      <c r="E538" s="13">
        <v>98.12</v>
      </c>
      <c r="F538" s="18">
        <v>6837.66295721262</v>
      </c>
      <c r="G538" s="15">
        <v>670911.489361702</v>
      </c>
      <c r="H538" s="14">
        <f t="shared" si="24"/>
        <v>6134.07844696464</v>
      </c>
      <c r="I538" s="16">
        <v>601875.77721617</v>
      </c>
    </row>
    <row r="539" s="1" customFormat="1" customHeight="1" spans="1:9">
      <c r="A539" s="11">
        <v>537</v>
      </c>
      <c r="B539" s="11" t="s">
        <v>12</v>
      </c>
      <c r="C539" s="11" t="s">
        <v>13</v>
      </c>
      <c r="D539" s="12" t="s">
        <v>508</v>
      </c>
      <c r="E539" s="13">
        <v>98.12</v>
      </c>
      <c r="F539" s="18">
        <v>6678.08848912751</v>
      </c>
      <c r="G539" s="15">
        <v>655254.042553192</v>
      </c>
      <c r="H539" s="14">
        <f t="shared" si="24"/>
        <v>5979.24350015614</v>
      </c>
      <c r="I539" s="16">
        <v>586683.37223532</v>
      </c>
    </row>
    <row r="540" s="1" customFormat="1" customHeight="1" spans="1:9">
      <c r="A540" s="11">
        <v>538</v>
      </c>
      <c r="B540" s="11" t="s">
        <v>12</v>
      </c>
      <c r="C540" s="11" t="s">
        <v>13</v>
      </c>
      <c r="D540" s="12" t="s">
        <v>509</v>
      </c>
      <c r="E540" s="13">
        <v>98.12</v>
      </c>
      <c r="F540" s="18">
        <v>6571.70551040411</v>
      </c>
      <c r="G540" s="15">
        <v>644815.744680851</v>
      </c>
      <c r="H540" s="14">
        <f t="shared" si="24"/>
        <v>5876.02020228378</v>
      </c>
      <c r="I540" s="16">
        <v>576555.102248085</v>
      </c>
    </row>
    <row r="541" s="1" customFormat="1" customHeight="1" spans="1:9">
      <c r="A541" s="11">
        <v>539</v>
      </c>
      <c r="B541" s="11" t="s">
        <v>12</v>
      </c>
      <c r="C541" s="11" t="s">
        <v>13</v>
      </c>
      <c r="D541" s="12" t="s">
        <v>510</v>
      </c>
      <c r="E541" s="13">
        <v>98.12</v>
      </c>
      <c r="F541" s="18">
        <v>6731.27997848921</v>
      </c>
      <c r="G541" s="15">
        <v>660473.191489362</v>
      </c>
      <c r="H541" s="14">
        <f t="shared" si="24"/>
        <v>6030.85514909231</v>
      </c>
      <c r="I541" s="16">
        <v>591747.507228937</v>
      </c>
    </row>
    <row r="542" s="1" customFormat="1" customHeight="1" spans="1:9">
      <c r="A542" s="11">
        <v>540</v>
      </c>
      <c r="B542" s="11" t="s">
        <v>12</v>
      </c>
      <c r="C542" s="11" t="s">
        <v>13</v>
      </c>
      <c r="D542" s="12" t="s">
        <v>511</v>
      </c>
      <c r="E542" s="13">
        <v>98.12</v>
      </c>
      <c r="F542" s="18">
        <v>6624.89699976581</v>
      </c>
      <c r="G542" s="15">
        <v>650034.893617021</v>
      </c>
      <c r="H542" s="14">
        <f t="shared" si="24"/>
        <v>5927.63185121996</v>
      </c>
      <c r="I542" s="16">
        <v>581619.237241702</v>
      </c>
    </row>
    <row r="543" s="1" customFormat="1" customHeight="1" spans="1:9">
      <c r="A543" s="11">
        <v>541</v>
      </c>
      <c r="B543" s="11" t="s">
        <v>12</v>
      </c>
      <c r="C543" s="11" t="s">
        <v>13</v>
      </c>
      <c r="D543" s="12" t="s">
        <v>512</v>
      </c>
      <c r="E543" s="13">
        <v>98.12</v>
      </c>
      <c r="F543" s="18">
        <v>6837.66295721262</v>
      </c>
      <c r="G543" s="15">
        <v>670911.489361702</v>
      </c>
      <c r="H543" s="14">
        <f t="shared" si="24"/>
        <v>6134.07844696464</v>
      </c>
      <c r="I543" s="16">
        <v>601875.77721617</v>
      </c>
    </row>
    <row r="544" s="1" customFormat="1" customHeight="1" spans="1:9">
      <c r="A544" s="11">
        <v>542</v>
      </c>
      <c r="B544" s="11" t="s">
        <v>12</v>
      </c>
      <c r="C544" s="11" t="s">
        <v>13</v>
      </c>
      <c r="D544" s="12" t="s">
        <v>513</v>
      </c>
      <c r="E544" s="13">
        <v>98.12</v>
      </c>
      <c r="F544" s="18">
        <v>6412.131042319</v>
      </c>
      <c r="G544" s="15">
        <v>629158.297872341</v>
      </c>
      <c r="H544" s="14">
        <f t="shared" si="24"/>
        <v>5721.18525547528</v>
      </c>
      <c r="I544" s="16">
        <v>561362.697267235</v>
      </c>
    </row>
    <row r="545" s="1" customFormat="1" customHeight="1" spans="1:9">
      <c r="A545" s="11">
        <v>543</v>
      </c>
      <c r="B545" s="11" t="s">
        <v>12</v>
      </c>
      <c r="C545" s="11" t="s">
        <v>13</v>
      </c>
      <c r="D545" s="12" t="s">
        <v>514</v>
      </c>
      <c r="E545" s="13">
        <v>98.12</v>
      </c>
      <c r="F545" s="18">
        <v>6465.3225316807</v>
      </c>
      <c r="G545" s="15">
        <v>634377.446808511</v>
      </c>
      <c r="H545" s="14">
        <f t="shared" si="24"/>
        <v>5772.79690441145</v>
      </c>
      <c r="I545" s="16">
        <v>566426.832260851</v>
      </c>
    </row>
    <row r="546" s="1" customFormat="1" customHeight="1" spans="1:9">
      <c r="A546" s="11">
        <v>544</v>
      </c>
      <c r="B546" s="11" t="s">
        <v>12</v>
      </c>
      <c r="C546" s="11" t="s">
        <v>13</v>
      </c>
      <c r="D546" s="12" t="s">
        <v>515</v>
      </c>
      <c r="E546" s="13">
        <v>98.12</v>
      </c>
      <c r="F546" s="18">
        <v>6571.70551040411</v>
      </c>
      <c r="G546" s="15">
        <v>644815.744680851</v>
      </c>
      <c r="H546" s="14">
        <f t="shared" si="24"/>
        <v>5876.02020228378</v>
      </c>
      <c r="I546" s="16">
        <v>576555.102248085</v>
      </c>
    </row>
    <row r="547" s="1" customFormat="1" customHeight="1" spans="1:9">
      <c r="A547" s="11">
        <v>545</v>
      </c>
      <c r="B547" s="11" t="s">
        <v>12</v>
      </c>
      <c r="C547" s="11" t="s">
        <v>13</v>
      </c>
      <c r="D547" s="12" t="s">
        <v>516</v>
      </c>
      <c r="E547" s="13">
        <v>98.12</v>
      </c>
      <c r="F547" s="18">
        <v>6518.51402104241</v>
      </c>
      <c r="G547" s="15">
        <v>639596.595744681</v>
      </c>
      <c r="H547" s="14">
        <f t="shared" si="24"/>
        <v>5824.40855334761</v>
      </c>
      <c r="I547" s="16">
        <v>571490.967254468</v>
      </c>
    </row>
    <row r="548" s="1" customFormat="1" customHeight="1" spans="1:9">
      <c r="A548" s="11">
        <v>546</v>
      </c>
      <c r="B548" s="11" t="s">
        <v>12</v>
      </c>
      <c r="C548" s="11" t="s">
        <v>13</v>
      </c>
      <c r="D548" s="12" t="s">
        <v>517</v>
      </c>
      <c r="E548" s="13">
        <v>98.12</v>
      </c>
      <c r="F548" s="18">
        <v>6252.5565742339</v>
      </c>
      <c r="G548" s="15">
        <v>613500.85106383</v>
      </c>
      <c r="H548" s="14">
        <f t="shared" si="24"/>
        <v>5566.35030866677</v>
      </c>
      <c r="I548" s="16">
        <v>546170.292286383</v>
      </c>
    </row>
    <row r="549" s="1" customFormat="1" customHeight="1" spans="1:9">
      <c r="A549" s="11">
        <v>547</v>
      </c>
      <c r="B549" s="11" t="s">
        <v>12</v>
      </c>
      <c r="C549" s="11" t="s">
        <v>13</v>
      </c>
      <c r="D549" s="12" t="s">
        <v>518</v>
      </c>
      <c r="E549" s="13">
        <v>98.66</v>
      </c>
      <c r="F549" s="18">
        <v>6144.50013155</v>
      </c>
      <c r="G549" s="15">
        <v>606216.382978723</v>
      </c>
      <c r="H549" s="14">
        <f t="shared" si="24"/>
        <v>5464.24265343475</v>
      </c>
      <c r="I549" s="16">
        <v>539102.180187872</v>
      </c>
    </row>
    <row r="550" s="1" customFormat="1" customHeight="1" spans="1:9">
      <c r="A550" s="11">
        <v>548</v>
      </c>
      <c r="B550" s="11" t="s">
        <v>12</v>
      </c>
      <c r="C550" s="11" t="s">
        <v>13</v>
      </c>
      <c r="D550" s="12" t="s">
        <v>519</v>
      </c>
      <c r="E550" s="13">
        <v>98.12</v>
      </c>
      <c r="F550" s="18">
        <v>6305.7480635956</v>
      </c>
      <c r="G550" s="15">
        <v>618720</v>
      </c>
      <c r="H550" s="14">
        <f t="shared" si="24"/>
        <v>5617.96195760293</v>
      </c>
      <c r="I550" s="16">
        <v>551234.42728</v>
      </c>
    </row>
    <row r="551" s="1" customFormat="1" customHeight="1" spans="1:9">
      <c r="A551" s="11">
        <v>549</v>
      </c>
      <c r="B551" s="11" t="s">
        <v>12</v>
      </c>
      <c r="C551" s="11" t="s">
        <v>13</v>
      </c>
      <c r="D551" s="12" t="s">
        <v>520</v>
      </c>
      <c r="E551" s="13">
        <v>98.66</v>
      </c>
      <c r="F551" s="18">
        <v>6197.69162091171</v>
      </c>
      <c r="G551" s="15">
        <v>611464.255319149</v>
      </c>
      <c r="H551" s="14">
        <f t="shared" si="24"/>
        <v>5515.85430237092</v>
      </c>
      <c r="I551" s="16">
        <v>544194.185471915</v>
      </c>
    </row>
    <row r="552" s="1" customFormat="1" customHeight="1" spans="1:9">
      <c r="A552" s="11">
        <v>550</v>
      </c>
      <c r="B552" s="11" t="s">
        <v>12</v>
      </c>
      <c r="C552" s="11" t="s">
        <v>13</v>
      </c>
      <c r="D552" s="12" t="s">
        <v>521</v>
      </c>
      <c r="E552" s="13">
        <v>98.12</v>
      </c>
      <c r="F552" s="18">
        <v>6412.131042319</v>
      </c>
      <c r="G552" s="15">
        <v>629158.297872341</v>
      </c>
      <c r="H552" s="14">
        <f t="shared" si="24"/>
        <v>5721.18525547528</v>
      </c>
      <c r="I552" s="16">
        <v>561362.697267235</v>
      </c>
    </row>
    <row r="553" s="1" customFormat="1" customHeight="1" spans="1:9">
      <c r="A553" s="11">
        <v>551</v>
      </c>
      <c r="B553" s="11" t="s">
        <v>12</v>
      </c>
      <c r="C553" s="11" t="s">
        <v>13</v>
      </c>
      <c r="D553" s="12" t="s">
        <v>522</v>
      </c>
      <c r="E553" s="13">
        <v>98.66</v>
      </c>
      <c r="F553" s="18">
        <v>6304.07459963511</v>
      </c>
      <c r="G553" s="15">
        <v>621960</v>
      </c>
      <c r="H553" s="14">
        <f t="shared" si="24"/>
        <v>5619.07760024326</v>
      </c>
      <c r="I553" s="16">
        <v>554378.19604</v>
      </c>
    </row>
    <row r="554" s="1" customFormat="1" customHeight="1" spans="1:13">
      <c r="A554" s="11">
        <v>552</v>
      </c>
      <c r="B554" s="11" t="s">
        <v>14</v>
      </c>
      <c r="C554" s="19" t="s">
        <v>523</v>
      </c>
      <c r="D554" s="19" t="s">
        <v>524</v>
      </c>
      <c r="E554" s="19">
        <v>194.36</v>
      </c>
      <c r="F554" s="20">
        <v>10010.0175400324</v>
      </c>
      <c r="G554" s="20">
        <v>1945547.0090807</v>
      </c>
      <c r="H554" s="20">
        <v>9701.3120450746</v>
      </c>
      <c r="I554" s="20">
        <v>1885547.0090807</v>
      </c>
      <c r="M554" s="17"/>
    </row>
    <row r="555" s="1" customFormat="1" customHeight="1" spans="1:13">
      <c r="A555" s="11">
        <v>553</v>
      </c>
      <c r="B555" s="11" t="s">
        <v>14</v>
      </c>
      <c r="C555" s="19" t="s">
        <v>523</v>
      </c>
      <c r="D555" s="19" t="s">
        <v>525</v>
      </c>
      <c r="E555" s="19">
        <v>187.15</v>
      </c>
      <c r="F555" s="20">
        <v>9904.01793717964</v>
      </c>
      <c r="G555" s="20">
        <v>1853536.95694317</v>
      </c>
      <c r="H555" s="20">
        <v>9583.41948673882</v>
      </c>
      <c r="I555" s="20">
        <v>1793536.95694317</v>
      </c>
      <c r="M555" s="17"/>
    </row>
    <row r="556" s="1" customFormat="1" customHeight="1" spans="1:13">
      <c r="A556" s="11">
        <v>554</v>
      </c>
      <c r="B556" s="11" t="s">
        <v>14</v>
      </c>
      <c r="C556" s="19" t="s">
        <v>523</v>
      </c>
      <c r="D556" s="19" t="s">
        <v>526</v>
      </c>
      <c r="E556" s="19">
        <v>194.36</v>
      </c>
      <c r="F556" s="20">
        <v>9028.9675826998</v>
      </c>
      <c r="G556" s="20">
        <v>1754870.13937353</v>
      </c>
      <c r="H556" s="20">
        <v>8720.26208774197</v>
      </c>
      <c r="I556" s="20">
        <v>1694870.13937353</v>
      </c>
      <c r="M556" s="17"/>
    </row>
    <row r="557" s="1" customFormat="1" customHeight="1" spans="1:13">
      <c r="A557" s="11">
        <v>555</v>
      </c>
      <c r="B557" s="11" t="s">
        <v>14</v>
      </c>
      <c r="C557" s="19" t="s">
        <v>523</v>
      </c>
      <c r="D557" s="19" t="s">
        <v>527</v>
      </c>
      <c r="E557" s="19">
        <v>187.15</v>
      </c>
      <c r="F557" s="20">
        <v>8881.86845285025</v>
      </c>
      <c r="G557" s="20">
        <v>1662241.68095092</v>
      </c>
      <c r="H557" s="20">
        <v>8561.2700024094</v>
      </c>
      <c r="I557" s="20">
        <v>1602241.68095092</v>
      </c>
      <c r="M557" s="17"/>
    </row>
    <row r="558" s="1" customFormat="1" customHeight="1" spans="1:13">
      <c r="A558" s="11">
        <v>556</v>
      </c>
      <c r="B558" s="11" t="s">
        <v>14</v>
      </c>
      <c r="C558" s="19" t="s">
        <v>523</v>
      </c>
      <c r="D558" s="19" t="s">
        <v>528</v>
      </c>
      <c r="E558" s="19">
        <v>194.36</v>
      </c>
      <c r="F558" s="20">
        <v>9345.261838388</v>
      </c>
      <c r="G558" s="20">
        <v>1816345.09090909</v>
      </c>
      <c r="H558" s="20">
        <v>9036.55634343018</v>
      </c>
      <c r="I558" s="20">
        <v>1756345.09090909</v>
      </c>
      <c r="M558" s="17"/>
    </row>
    <row r="559" s="1" customFormat="1" customHeight="1" spans="1:13">
      <c r="A559" s="11">
        <v>557</v>
      </c>
      <c r="B559" s="11" t="s">
        <v>14</v>
      </c>
      <c r="C559" s="19" t="s">
        <v>523</v>
      </c>
      <c r="D559" s="19" t="s">
        <v>529</v>
      </c>
      <c r="E559" s="19">
        <v>187.15</v>
      </c>
      <c r="F559" s="20">
        <v>9198.16270853844</v>
      </c>
      <c r="G559" s="20">
        <v>1721436.15090297</v>
      </c>
      <c r="H559" s="20">
        <v>8877.56425809762</v>
      </c>
      <c r="I559" s="20">
        <v>1661436.15090297</v>
      </c>
      <c r="M559" s="17"/>
    </row>
    <row r="560" s="1" customFormat="1" customHeight="1" spans="1:13">
      <c r="A560" s="11">
        <v>558</v>
      </c>
      <c r="B560" s="11" t="s">
        <v>14</v>
      </c>
      <c r="C560" s="19" t="s">
        <v>523</v>
      </c>
      <c r="D560" s="19" t="s">
        <v>530</v>
      </c>
      <c r="E560" s="19">
        <v>194.36</v>
      </c>
      <c r="F560" s="20">
        <v>9630.94697255798</v>
      </c>
      <c r="G560" s="20">
        <v>1871870.85358637</v>
      </c>
      <c r="H560" s="20">
        <v>9322.24147760017</v>
      </c>
      <c r="I560" s="20">
        <v>1811870.85358637</v>
      </c>
      <c r="M560" s="17"/>
    </row>
    <row r="561" s="1" customFormat="1" customHeight="1" spans="1:13">
      <c r="A561" s="11">
        <v>559</v>
      </c>
      <c r="B561" s="11" t="s">
        <v>14</v>
      </c>
      <c r="C561" s="19" t="s">
        <v>523</v>
      </c>
      <c r="D561" s="19" t="s">
        <v>531</v>
      </c>
      <c r="E561" s="19">
        <v>187.15</v>
      </c>
      <c r="F561" s="20">
        <v>9683.84784270842</v>
      </c>
      <c r="G561" s="20">
        <v>1812332.12376288</v>
      </c>
      <c r="H561" s="20">
        <v>9363.24939226759</v>
      </c>
      <c r="I561" s="20">
        <v>1752332.12376288</v>
      </c>
      <c r="M561" s="17"/>
    </row>
    <row r="562" s="1" customFormat="1" customHeight="1" spans="1:13">
      <c r="A562" s="11">
        <v>560</v>
      </c>
      <c r="B562" s="11" t="s">
        <v>14</v>
      </c>
      <c r="C562" s="19" t="s">
        <v>523</v>
      </c>
      <c r="D562" s="19" t="s">
        <v>532</v>
      </c>
      <c r="E562" s="19">
        <v>187.15</v>
      </c>
      <c r="F562" s="20">
        <v>9955.03313970999</v>
      </c>
      <c r="G562" s="20">
        <v>1863084.45209672</v>
      </c>
      <c r="H562" s="20">
        <v>9634.43468926914</v>
      </c>
      <c r="I562" s="20">
        <v>1803084.45209672</v>
      </c>
      <c r="M562" s="17"/>
    </row>
    <row r="563" s="1" customFormat="1" customHeight="1" spans="1:13">
      <c r="A563" s="11">
        <v>561</v>
      </c>
      <c r="B563" s="11" t="s">
        <v>14</v>
      </c>
      <c r="C563" s="19" t="s">
        <v>523</v>
      </c>
      <c r="D563" s="19" t="s">
        <v>533</v>
      </c>
      <c r="E563" s="19">
        <v>194.36</v>
      </c>
      <c r="F563" s="20">
        <v>10112.0479450932</v>
      </c>
      <c r="G563" s="20">
        <v>1965377.63860831</v>
      </c>
      <c r="H563" s="20">
        <v>9803.34245013537</v>
      </c>
      <c r="I563" s="20">
        <v>1905377.63860831</v>
      </c>
      <c r="M563" s="17"/>
    </row>
    <row r="564" s="1" customFormat="1" customHeight="1" spans="1:13">
      <c r="A564" s="11">
        <v>562</v>
      </c>
      <c r="B564" s="11" t="s">
        <v>14</v>
      </c>
      <c r="C564" s="19" t="s">
        <v>523</v>
      </c>
      <c r="D564" s="19" t="s">
        <v>534</v>
      </c>
      <c r="E564" s="19">
        <v>187.15</v>
      </c>
      <c r="F564" s="20">
        <v>8881.86845285025</v>
      </c>
      <c r="G564" s="20">
        <v>1662241.68095092</v>
      </c>
      <c r="H564" s="20">
        <v>8561.2700024094</v>
      </c>
      <c r="I564" s="20">
        <v>1602241.68095092</v>
      </c>
      <c r="M564" s="17"/>
    </row>
    <row r="565" s="1" customFormat="1" customHeight="1" spans="1:13">
      <c r="A565" s="11">
        <v>563</v>
      </c>
      <c r="B565" s="11" t="s">
        <v>14</v>
      </c>
      <c r="C565" s="19" t="s">
        <v>523</v>
      </c>
      <c r="D565" s="19" t="s">
        <v>535</v>
      </c>
      <c r="E565" s="19">
        <v>194.36</v>
      </c>
      <c r="F565" s="20">
        <v>9079.98278523016</v>
      </c>
      <c r="G565" s="20">
        <v>1764785.45413733</v>
      </c>
      <c r="H565" s="20">
        <v>8771.27729027233</v>
      </c>
      <c r="I565" s="20">
        <v>1704785.45413733</v>
      </c>
      <c r="M565" s="17"/>
    </row>
    <row r="566" s="1" customFormat="1" customHeight="1" spans="1:13">
      <c r="A566" s="11">
        <v>564</v>
      </c>
      <c r="B566" s="11" t="s">
        <v>14</v>
      </c>
      <c r="C566" s="19" t="s">
        <v>523</v>
      </c>
      <c r="D566" s="19" t="s">
        <v>536</v>
      </c>
      <c r="E566" s="19">
        <v>187.15</v>
      </c>
      <c r="F566" s="20">
        <v>9198.16270853844</v>
      </c>
      <c r="G566" s="20">
        <v>1721436.15090297</v>
      </c>
      <c r="H566" s="20">
        <v>8877.56425809762</v>
      </c>
      <c r="I566" s="20">
        <v>1661436.15090297</v>
      </c>
      <c r="M566" s="17"/>
    </row>
    <row r="567" s="1" customFormat="1" customHeight="1" spans="1:13">
      <c r="A567" s="11">
        <v>565</v>
      </c>
      <c r="B567" s="11" t="s">
        <v>14</v>
      </c>
      <c r="C567" s="19" t="s">
        <v>523</v>
      </c>
      <c r="D567" s="19" t="s">
        <v>537</v>
      </c>
      <c r="E567" s="19">
        <v>194.36</v>
      </c>
      <c r="F567" s="20">
        <v>9396.27704091835</v>
      </c>
      <c r="G567" s="20">
        <v>1826260.40567289</v>
      </c>
      <c r="H567" s="20">
        <v>9087.57154596054</v>
      </c>
      <c r="I567" s="20">
        <v>1766260.40567289</v>
      </c>
      <c r="M567" s="17"/>
    </row>
    <row r="568" s="1" customFormat="1" customHeight="1" spans="1:13">
      <c r="A568" s="11">
        <v>566</v>
      </c>
      <c r="B568" s="11" t="s">
        <v>14</v>
      </c>
      <c r="C568" s="19" t="s">
        <v>523</v>
      </c>
      <c r="D568" s="19" t="s">
        <v>538</v>
      </c>
      <c r="E568" s="19">
        <v>187.15</v>
      </c>
      <c r="F568" s="20">
        <v>9483.84784270842</v>
      </c>
      <c r="G568" s="20">
        <v>1774902.12376288</v>
      </c>
      <c r="H568" s="20">
        <v>9163.24939226759</v>
      </c>
      <c r="I568" s="20">
        <v>1714902.12376288</v>
      </c>
      <c r="M568" s="17"/>
    </row>
    <row r="569" s="1" customFormat="1" customHeight="1" spans="1:13">
      <c r="A569" s="11">
        <v>567</v>
      </c>
      <c r="B569" s="11" t="s">
        <v>14</v>
      </c>
      <c r="C569" s="19" t="s">
        <v>523</v>
      </c>
      <c r="D569" s="19" t="s">
        <v>539</v>
      </c>
      <c r="E569" s="19">
        <v>194.36</v>
      </c>
      <c r="F569" s="20">
        <v>9681.96217508833</v>
      </c>
      <c r="G569" s="20">
        <v>1881786.16835017</v>
      </c>
      <c r="H569" s="20">
        <v>9373.25668013053</v>
      </c>
      <c r="I569" s="20">
        <v>1821786.16835017</v>
      </c>
      <c r="M569" s="17"/>
    </row>
    <row r="570" s="1" customFormat="1" customHeight="1" spans="1:13">
      <c r="A570" s="11">
        <v>568</v>
      </c>
      <c r="B570" s="11" t="s">
        <v>14</v>
      </c>
      <c r="C570" s="19" t="s">
        <v>523</v>
      </c>
      <c r="D570" s="19" t="s">
        <v>540</v>
      </c>
      <c r="E570" s="19">
        <v>187.15</v>
      </c>
      <c r="F570" s="20">
        <v>11052.9653462166</v>
      </c>
      <c r="G570" s="20">
        <v>2068562.46454444</v>
      </c>
      <c r="H570" s="20">
        <v>10732.3668957758</v>
      </c>
      <c r="I570" s="20">
        <v>2008562.46454444</v>
      </c>
      <c r="M570" s="17"/>
    </row>
    <row r="571" s="1" customFormat="1" customHeight="1" spans="1:13">
      <c r="A571" s="11">
        <v>569</v>
      </c>
      <c r="B571" s="11" t="s">
        <v>14</v>
      </c>
      <c r="C571" s="19" t="s">
        <v>523</v>
      </c>
      <c r="D571" s="19" t="s">
        <v>541</v>
      </c>
      <c r="E571" s="19">
        <v>194.36</v>
      </c>
      <c r="F571" s="20">
        <v>10768.8915132478</v>
      </c>
      <c r="G571" s="20">
        <v>2093041.75451484</v>
      </c>
      <c r="H571" s="20">
        <v>10460.18601829</v>
      </c>
      <c r="I571" s="20">
        <v>2033041.75451484</v>
      </c>
      <c r="M571" s="17"/>
    </row>
    <row r="572" s="1" customFormat="1" customHeight="1" spans="1:13">
      <c r="A572" s="11">
        <v>570</v>
      </c>
      <c r="B572" s="11" t="s">
        <v>14</v>
      </c>
      <c r="C572" s="19" t="s">
        <v>523</v>
      </c>
      <c r="D572" s="19" t="s">
        <v>542</v>
      </c>
      <c r="E572" s="19">
        <v>101.41</v>
      </c>
      <c r="F572" s="20">
        <v>6517.65311736894</v>
      </c>
      <c r="G572" s="20">
        <v>660955.202632384</v>
      </c>
      <c r="H572" s="20">
        <v>5925.99548991602</v>
      </c>
      <c r="I572" s="20">
        <v>600955.202632384</v>
      </c>
      <c r="M572" s="17"/>
    </row>
    <row r="573" s="1" customFormat="1" customHeight="1" spans="1:13">
      <c r="A573" s="11">
        <v>571</v>
      </c>
      <c r="B573" s="11" t="s">
        <v>14</v>
      </c>
      <c r="C573" s="19" t="s">
        <v>523</v>
      </c>
      <c r="D573" s="19" t="s">
        <v>543</v>
      </c>
      <c r="E573" s="19">
        <v>139.24</v>
      </c>
      <c r="F573" s="20">
        <v>6488.29483510131</v>
      </c>
      <c r="G573" s="20">
        <v>903430.172839507</v>
      </c>
      <c r="H573" s="20">
        <v>6057.38417724438</v>
      </c>
      <c r="I573" s="20">
        <v>843430.172839507</v>
      </c>
      <c r="M573" s="17"/>
    </row>
    <row r="574" s="1" customFormat="1" customHeight="1" spans="1:13">
      <c r="A574" s="11">
        <v>572</v>
      </c>
      <c r="B574" s="11" t="s">
        <v>14</v>
      </c>
      <c r="C574" s="19" t="s">
        <v>523</v>
      </c>
      <c r="D574" s="19" t="s">
        <v>544</v>
      </c>
      <c r="E574" s="19">
        <v>107.63</v>
      </c>
      <c r="F574" s="20">
        <v>6194.46578380553</v>
      </c>
      <c r="G574" s="20">
        <v>666710.352310989</v>
      </c>
      <c r="H574" s="20">
        <v>5637.0003931152</v>
      </c>
      <c r="I574" s="20">
        <v>606710.352310989</v>
      </c>
      <c r="M574" s="17"/>
    </row>
    <row r="575" s="1" customFormat="1" customHeight="1" spans="1:13">
      <c r="A575" s="11">
        <v>573</v>
      </c>
      <c r="B575" s="11" t="s">
        <v>14</v>
      </c>
      <c r="C575" s="19" t="s">
        <v>523</v>
      </c>
      <c r="D575" s="19" t="s">
        <v>545</v>
      </c>
      <c r="E575" s="19">
        <v>145.5</v>
      </c>
      <c r="F575" s="20">
        <v>6172.93385800102</v>
      </c>
      <c r="G575" s="20">
        <v>898161.876339148</v>
      </c>
      <c r="H575" s="20">
        <v>5760.5627239804</v>
      </c>
      <c r="I575" s="20">
        <v>838161.876339148</v>
      </c>
      <c r="M575" s="17"/>
    </row>
    <row r="576" s="1" customFormat="1" customHeight="1" spans="1:13">
      <c r="A576" s="11">
        <v>574</v>
      </c>
      <c r="B576" s="11" t="s">
        <v>14</v>
      </c>
      <c r="C576" s="19" t="s">
        <v>523</v>
      </c>
      <c r="D576" s="19" t="s">
        <v>546</v>
      </c>
      <c r="E576" s="19">
        <v>107.63</v>
      </c>
      <c r="F576" s="20">
        <v>6755.63301163942</v>
      </c>
      <c r="G576" s="20">
        <v>727108.781042751</v>
      </c>
      <c r="H576" s="20">
        <v>6198.1676209491</v>
      </c>
      <c r="I576" s="20">
        <v>667108.781042751</v>
      </c>
      <c r="M576" s="17"/>
    </row>
    <row r="577" s="1" customFormat="1" customHeight="1" spans="1:13">
      <c r="A577" s="11">
        <v>575</v>
      </c>
      <c r="B577" s="11" t="s">
        <v>14</v>
      </c>
      <c r="C577" s="19" t="s">
        <v>523</v>
      </c>
      <c r="D577" s="19" t="s">
        <v>547</v>
      </c>
      <c r="E577" s="19">
        <v>145.5</v>
      </c>
      <c r="F577" s="20">
        <v>6734.10108583492</v>
      </c>
      <c r="G577" s="20">
        <v>979811.707988981</v>
      </c>
      <c r="H577" s="20">
        <v>6321.7299518143</v>
      </c>
      <c r="I577" s="20">
        <v>919811.707988981</v>
      </c>
      <c r="M577" s="17"/>
    </row>
    <row r="578" s="1" customFormat="1" customHeight="1" spans="1:13">
      <c r="A578" s="11">
        <v>576</v>
      </c>
      <c r="B578" s="11" t="s">
        <v>14</v>
      </c>
      <c r="C578" s="19" t="s">
        <v>523</v>
      </c>
      <c r="D578" s="19" t="s">
        <v>548</v>
      </c>
      <c r="E578" s="19">
        <v>145.5</v>
      </c>
      <c r="F578" s="20">
        <v>6734.10108583492</v>
      </c>
      <c r="G578" s="20">
        <v>979811.707988981</v>
      </c>
      <c r="H578" s="20">
        <v>6321.7299518143</v>
      </c>
      <c r="I578" s="20">
        <v>919811.707988981</v>
      </c>
      <c r="M578" s="17"/>
    </row>
    <row r="579" s="1" customFormat="1" customHeight="1" spans="1:13">
      <c r="A579" s="11">
        <v>577</v>
      </c>
      <c r="B579" s="11" t="s">
        <v>14</v>
      </c>
      <c r="C579" s="19" t="s">
        <v>523</v>
      </c>
      <c r="D579" s="19" t="s">
        <v>549</v>
      </c>
      <c r="E579" s="19">
        <v>107.63</v>
      </c>
      <c r="F579" s="20">
        <v>6908.67861923048</v>
      </c>
      <c r="G579" s="20">
        <v>743581.079787777</v>
      </c>
      <c r="H579" s="20">
        <v>6351.21322854016</v>
      </c>
      <c r="I579" s="20">
        <v>683581.079787777</v>
      </c>
      <c r="M579" s="17"/>
    </row>
    <row r="580" s="1" customFormat="1" customHeight="1" spans="1:13">
      <c r="A580" s="11">
        <v>578</v>
      </c>
      <c r="B580" s="11" t="s">
        <v>14</v>
      </c>
      <c r="C580" s="19" t="s">
        <v>523</v>
      </c>
      <c r="D580" s="19" t="s">
        <v>550</v>
      </c>
      <c r="E580" s="19">
        <v>145.5</v>
      </c>
      <c r="F580" s="20">
        <v>6887.14669342598</v>
      </c>
      <c r="G580" s="20">
        <v>1002079.84389348</v>
      </c>
      <c r="H580" s="20">
        <v>6474.77555940536</v>
      </c>
      <c r="I580" s="20">
        <v>942079.84389348</v>
      </c>
      <c r="M580" s="17"/>
    </row>
    <row r="581" s="1" customFormat="1" customHeight="1" spans="1:13">
      <c r="A581" s="11">
        <v>579</v>
      </c>
      <c r="B581" s="11" t="s">
        <v>14</v>
      </c>
      <c r="C581" s="19" t="s">
        <v>523</v>
      </c>
      <c r="D581" s="19" t="s">
        <v>551</v>
      </c>
      <c r="E581" s="19">
        <v>107.63</v>
      </c>
      <c r="F581" s="20">
        <v>7112.7394293519</v>
      </c>
      <c r="G581" s="20">
        <v>765544.144781145</v>
      </c>
      <c r="H581" s="20">
        <v>6555.27403866157</v>
      </c>
      <c r="I581" s="20">
        <v>705544.144781145</v>
      </c>
      <c r="M581" s="17"/>
    </row>
    <row r="582" s="1" customFormat="1" customHeight="1" spans="1:13">
      <c r="A582" s="11">
        <v>580</v>
      </c>
      <c r="B582" s="11" t="s">
        <v>14</v>
      </c>
      <c r="C582" s="19" t="s">
        <v>523</v>
      </c>
      <c r="D582" s="19" t="s">
        <v>552</v>
      </c>
      <c r="E582" s="19">
        <v>145.5</v>
      </c>
      <c r="F582" s="20">
        <v>7397.29871872952</v>
      </c>
      <c r="G582" s="20">
        <v>1076306.96357515</v>
      </c>
      <c r="H582" s="20">
        <v>6984.92758470893</v>
      </c>
      <c r="I582" s="20">
        <v>1016306.96357515</v>
      </c>
      <c r="M582" s="17"/>
    </row>
    <row r="583" s="1" customFormat="1" customHeight="1" spans="1:13">
      <c r="A583" s="11">
        <v>581</v>
      </c>
      <c r="B583" s="11" t="s">
        <v>14</v>
      </c>
      <c r="C583" s="19" t="s">
        <v>523</v>
      </c>
      <c r="D583" s="19" t="s">
        <v>553</v>
      </c>
      <c r="E583" s="19">
        <v>107.63</v>
      </c>
      <c r="F583" s="20">
        <v>8031.01307489827</v>
      </c>
      <c r="G583" s="20">
        <v>864377.937251301</v>
      </c>
      <c r="H583" s="20">
        <v>7473.54768420794</v>
      </c>
      <c r="I583" s="20">
        <v>804377.937251301</v>
      </c>
      <c r="M583" s="17"/>
    </row>
    <row r="584" s="1" customFormat="1" customHeight="1" spans="1:13">
      <c r="A584" s="11">
        <v>582</v>
      </c>
      <c r="B584" s="11" t="s">
        <v>14</v>
      </c>
      <c r="C584" s="19" t="s">
        <v>523</v>
      </c>
      <c r="D584" s="19" t="s">
        <v>554</v>
      </c>
      <c r="E584" s="19">
        <v>145.5</v>
      </c>
      <c r="F584" s="20">
        <v>8009.48114909377</v>
      </c>
      <c r="G584" s="20">
        <v>1165379.50719314</v>
      </c>
      <c r="H584" s="20">
        <v>7597.11001507313</v>
      </c>
      <c r="I584" s="20">
        <v>1105379.50719314</v>
      </c>
      <c r="M584" s="17"/>
    </row>
    <row r="585" s="1" customFormat="1" customHeight="1" spans="1:13">
      <c r="A585" s="11">
        <v>583</v>
      </c>
      <c r="B585" s="11" t="s">
        <v>14</v>
      </c>
      <c r="C585" s="19" t="s">
        <v>523</v>
      </c>
      <c r="D585" s="19" t="s">
        <v>555</v>
      </c>
      <c r="E585" s="19">
        <v>107.63</v>
      </c>
      <c r="F585" s="20">
        <v>9349.33160510151</v>
      </c>
      <c r="G585" s="20">
        <v>1006268.56065708</v>
      </c>
      <c r="H585" s="20">
        <v>8791.86621441118</v>
      </c>
      <c r="I585" s="20">
        <v>946268.560657075</v>
      </c>
      <c r="M585" s="17"/>
    </row>
    <row r="586" s="1" customFormat="1" customHeight="1" spans="1:13">
      <c r="A586" s="11">
        <v>584</v>
      </c>
      <c r="B586" s="11" t="s">
        <v>14</v>
      </c>
      <c r="C586" s="19" t="s">
        <v>523</v>
      </c>
      <c r="D586" s="19" t="s">
        <v>556</v>
      </c>
      <c r="E586" s="19">
        <v>145.5</v>
      </c>
      <c r="F586" s="20">
        <v>10122.667579681</v>
      </c>
      <c r="G586" s="20">
        <v>1472848.13284359</v>
      </c>
      <c r="H586" s="20">
        <v>9710.29644566041</v>
      </c>
      <c r="I586" s="20">
        <v>1412848.13284359</v>
      </c>
      <c r="M586" s="17"/>
    </row>
    <row r="587" s="1" customFormat="1" customHeight="1" spans="1:13">
      <c r="A587" s="11">
        <v>585</v>
      </c>
      <c r="B587" s="11" t="s">
        <v>14</v>
      </c>
      <c r="C587" s="19" t="s">
        <v>523</v>
      </c>
      <c r="D587" s="19" t="s">
        <v>557</v>
      </c>
      <c r="E587" s="19">
        <v>134.87</v>
      </c>
      <c r="F587" s="20">
        <v>7005.42795173292</v>
      </c>
      <c r="G587" s="20">
        <v>944822.067850219</v>
      </c>
      <c r="H587" s="20">
        <v>6560.55511121983</v>
      </c>
      <c r="I587" s="20">
        <v>884822.067850219</v>
      </c>
      <c r="M587" s="17"/>
    </row>
    <row r="588" s="1" customFormat="1" customHeight="1" spans="1:13">
      <c r="A588" s="11">
        <v>586</v>
      </c>
      <c r="B588" s="11" t="s">
        <v>14</v>
      </c>
      <c r="C588" s="19" t="s">
        <v>523</v>
      </c>
      <c r="D588" s="19" t="s">
        <v>558</v>
      </c>
      <c r="E588" s="19">
        <v>134.87</v>
      </c>
      <c r="F588" s="20">
        <v>7005.42795173292</v>
      </c>
      <c r="G588" s="20">
        <v>944822.067850219</v>
      </c>
      <c r="H588" s="20">
        <v>6560.55511121983</v>
      </c>
      <c r="I588" s="20">
        <v>884822.067850219</v>
      </c>
      <c r="M588" s="17"/>
    </row>
    <row r="589" s="1" customFormat="1" customHeight="1" spans="1:13">
      <c r="A589" s="11">
        <v>587</v>
      </c>
      <c r="B589" s="11" t="s">
        <v>14</v>
      </c>
      <c r="C589" s="19" t="s">
        <v>523</v>
      </c>
      <c r="D589" s="19" t="s">
        <v>559</v>
      </c>
      <c r="E589" s="19">
        <v>141.13</v>
      </c>
      <c r="F589" s="20">
        <v>6689.47028724303</v>
      </c>
      <c r="G589" s="20">
        <v>944084.941638609</v>
      </c>
      <c r="H589" s="20">
        <v>6264.33034534549</v>
      </c>
      <c r="I589" s="20">
        <v>884084.941638609</v>
      </c>
      <c r="M589" s="17"/>
    </row>
    <row r="590" s="1" customFormat="1" customHeight="1" spans="1:13">
      <c r="A590" s="11">
        <v>588</v>
      </c>
      <c r="B590" s="11" t="s">
        <v>14</v>
      </c>
      <c r="C590" s="19" t="s">
        <v>523</v>
      </c>
      <c r="D590" s="19" t="s">
        <v>560</v>
      </c>
      <c r="E590" s="19">
        <v>141.13</v>
      </c>
      <c r="F590" s="20">
        <v>6689.47028724303</v>
      </c>
      <c r="G590" s="20">
        <v>944084.941638609</v>
      </c>
      <c r="H590" s="20">
        <v>6264.33034534549</v>
      </c>
      <c r="I590" s="20">
        <v>884084.941638609</v>
      </c>
      <c r="M590" s="17"/>
    </row>
    <row r="591" s="1" customFormat="1" customHeight="1" spans="1:13">
      <c r="A591" s="11">
        <v>589</v>
      </c>
      <c r="B591" s="11" t="s">
        <v>14</v>
      </c>
      <c r="C591" s="19" t="s">
        <v>523</v>
      </c>
      <c r="D591" s="19" t="s">
        <v>561</v>
      </c>
      <c r="E591" s="19">
        <v>141.13</v>
      </c>
      <c r="F591" s="20">
        <v>6740.48548977338</v>
      </c>
      <c r="G591" s="20">
        <v>951284.717171717</v>
      </c>
      <c r="H591" s="20">
        <v>6315.34554787584</v>
      </c>
      <c r="I591" s="20">
        <v>891284.717171717</v>
      </c>
      <c r="M591" s="17"/>
    </row>
    <row r="592" s="1" customFormat="1" customHeight="1" spans="1:13">
      <c r="A592" s="11">
        <v>590</v>
      </c>
      <c r="B592" s="11" t="s">
        <v>14</v>
      </c>
      <c r="C592" s="19" t="s">
        <v>523</v>
      </c>
      <c r="D592" s="19" t="s">
        <v>562</v>
      </c>
      <c r="E592" s="19">
        <v>141.13</v>
      </c>
      <c r="F592" s="20">
        <v>6740.48548977338</v>
      </c>
      <c r="G592" s="20">
        <v>951284.717171717</v>
      </c>
      <c r="H592" s="20">
        <v>6315.34554787584</v>
      </c>
      <c r="I592" s="20">
        <v>891284.717171717</v>
      </c>
      <c r="M592" s="17"/>
    </row>
    <row r="593" s="1" customFormat="1" customHeight="1" spans="1:13">
      <c r="A593" s="11">
        <v>591</v>
      </c>
      <c r="B593" s="11" t="s">
        <v>14</v>
      </c>
      <c r="C593" s="19" t="s">
        <v>523</v>
      </c>
      <c r="D593" s="19" t="s">
        <v>563</v>
      </c>
      <c r="E593" s="19">
        <v>141.13</v>
      </c>
      <c r="F593" s="20">
        <v>6740.48548977338</v>
      </c>
      <c r="G593" s="20">
        <v>951284.717171717</v>
      </c>
      <c r="H593" s="20">
        <v>6315.34554787584</v>
      </c>
      <c r="I593" s="20">
        <v>891284.717171717</v>
      </c>
      <c r="M593" s="17"/>
    </row>
    <row r="594" s="1" customFormat="1" customHeight="1" spans="1:13">
      <c r="A594" s="11">
        <v>592</v>
      </c>
      <c r="B594" s="11" t="s">
        <v>14</v>
      </c>
      <c r="C594" s="19" t="s">
        <v>523</v>
      </c>
      <c r="D594" s="19" t="s">
        <v>564</v>
      </c>
      <c r="E594" s="19">
        <v>141.13</v>
      </c>
      <c r="F594" s="20">
        <v>6740.48548977338</v>
      </c>
      <c r="G594" s="20">
        <v>951284.717171717</v>
      </c>
      <c r="H594" s="20">
        <v>6315.34554787584</v>
      </c>
      <c r="I594" s="20">
        <v>891284.717171717</v>
      </c>
      <c r="M594" s="17"/>
    </row>
    <row r="595" s="1" customFormat="1" customHeight="1" spans="1:13">
      <c r="A595" s="11">
        <v>593</v>
      </c>
      <c r="B595" s="11" t="s">
        <v>14</v>
      </c>
      <c r="C595" s="19" t="s">
        <v>523</v>
      </c>
      <c r="D595" s="19" t="s">
        <v>565</v>
      </c>
      <c r="E595" s="19">
        <v>141.13</v>
      </c>
      <c r="F595" s="20">
        <v>6893.53109736444</v>
      </c>
      <c r="G595" s="20">
        <v>972884.043771043</v>
      </c>
      <c r="H595" s="20">
        <v>6468.3911554669</v>
      </c>
      <c r="I595" s="20">
        <v>912884.043771043</v>
      </c>
      <c r="M595" s="17"/>
    </row>
    <row r="596" s="1" customFormat="1" customHeight="1" spans="1:13">
      <c r="A596" s="11">
        <v>594</v>
      </c>
      <c r="B596" s="11" t="s">
        <v>14</v>
      </c>
      <c r="C596" s="19" t="s">
        <v>523</v>
      </c>
      <c r="D596" s="19" t="s">
        <v>566</v>
      </c>
      <c r="E596" s="19">
        <v>141.13</v>
      </c>
      <c r="F596" s="20">
        <v>7403.68312266798</v>
      </c>
      <c r="G596" s="20">
        <v>1044881.79910213</v>
      </c>
      <c r="H596" s="20">
        <v>6978.54318077044</v>
      </c>
      <c r="I596" s="20">
        <v>984881.799102132</v>
      </c>
      <c r="M596" s="17"/>
    </row>
    <row r="597" s="1" customFormat="1" customHeight="1" spans="1:13">
      <c r="A597" s="11">
        <v>595</v>
      </c>
      <c r="B597" s="11" t="s">
        <v>14</v>
      </c>
      <c r="C597" s="19" t="s">
        <v>523</v>
      </c>
      <c r="D597" s="19" t="s">
        <v>567</v>
      </c>
      <c r="E597" s="19">
        <v>141.13</v>
      </c>
      <c r="F597" s="20">
        <v>8015.86555303223</v>
      </c>
      <c r="G597" s="20">
        <v>1131279.10549944</v>
      </c>
      <c r="H597" s="20">
        <v>7590.7256111347</v>
      </c>
      <c r="I597" s="20">
        <v>1071279.10549944</v>
      </c>
      <c r="M597" s="17"/>
    </row>
    <row r="598" s="1" customFormat="1" customHeight="1" spans="1:13">
      <c r="A598" s="11">
        <v>596</v>
      </c>
      <c r="B598" s="11" t="s">
        <v>14</v>
      </c>
      <c r="C598" s="19" t="s">
        <v>523</v>
      </c>
      <c r="D598" s="19" t="s">
        <v>568</v>
      </c>
      <c r="E598" s="19">
        <v>141.13</v>
      </c>
      <c r="F598" s="20">
        <v>8730.07838845719</v>
      </c>
      <c r="G598" s="20">
        <v>1232075.96296296</v>
      </c>
      <c r="H598" s="20">
        <v>8304.93844655962</v>
      </c>
      <c r="I598" s="20">
        <v>1172075.96296296</v>
      </c>
      <c r="M598" s="17"/>
    </row>
    <row r="599" s="1" customFormat="1" customHeight="1" spans="1:13">
      <c r="A599" s="11">
        <v>597</v>
      </c>
      <c r="B599" s="11" t="s">
        <v>14</v>
      </c>
      <c r="C599" s="19" t="s">
        <v>523</v>
      </c>
      <c r="D599" s="19" t="s">
        <v>569</v>
      </c>
      <c r="E599" s="19">
        <v>141.13</v>
      </c>
      <c r="F599" s="20">
        <v>10116.8908649806</v>
      </c>
      <c r="G599" s="20">
        <v>1427796.80777471</v>
      </c>
      <c r="H599" s="20">
        <v>9691.75092308304</v>
      </c>
      <c r="I599" s="20">
        <v>1367796.80777471</v>
      </c>
      <c r="M599" s="17"/>
    </row>
    <row r="600" s="1" customFormat="1" customHeight="1" spans="1:13">
      <c r="A600" s="11">
        <v>598</v>
      </c>
      <c r="B600" s="11" t="s">
        <v>14</v>
      </c>
      <c r="C600" s="19" t="s">
        <v>523</v>
      </c>
      <c r="D600" s="19" t="s">
        <v>570</v>
      </c>
      <c r="E600" s="19">
        <v>141.13</v>
      </c>
      <c r="F600" s="20">
        <v>10116.8908649806</v>
      </c>
      <c r="G600" s="20">
        <v>1427796.80777471</v>
      </c>
      <c r="H600" s="20">
        <v>9691.75092308304</v>
      </c>
      <c r="I600" s="20">
        <v>1367796.80777471</v>
      </c>
      <c r="M600" s="17"/>
    </row>
    <row r="601" s="1" customFormat="1" customHeight="1" spans="1:13">
      <c r="A601" s="11">
        <v>599</v>
      </c>
      <c r="B601" s="11" t="s">
        <v>14</v>
      </c>
      <c r="C601" s="19" t="s">
        <v>523</v>
      </c>
      <c r="D601" s="19" t="s">
        <v>571</v>
      </c>
      <c r="E601" s="19">
        <v>139.24</v>
      </c>
      <c r="F601" s="20">
        <v>6998.44686040485</v>
      </c>
      <c r="G601" s="20">
        <v>974463.740842771</v>
      </c>
      <c r="H601" s="20">
        <v>6567.53620254791</v>
      </c>
      <c r="I601" s="20">
        <v>914463.740842771</v>
      </c>
      <c r="M601" s="17"/>
    </row>
    <row r="602" s="1" customFormat="1" customHeight="1" spans="1:13">
      <c r="A602" s="11">
        <v>600</v>
      </c>
      <c r="B602" s="11" t="s">
        <v>14</v>
      </c>
      <c r="C602" s="19" t="s">
        <v>523</v>
      </c>
      <c r="D602" s="19" t="s">
        <v>572</v>
      </c>
      <c r="E602" s="19">
        <v>145.5</v>
      </c>
      <c r="F602" s="20">
        <v>6683.08588330457</v>
      </c>
      <c r="G602" s="20">
        <v>972388.996020815</v>
      </c>
      <c r="H602" s="20">
        <v>6270.71474928395</v>
      </c>
      <c r="I602" s="20">
        <v>912388.996020815</v>
      </c>
      <c r="M602" s="17"/>
    </row>
    <row r="603" s="1" customFormat="1" customHeight="1" spans="1:13">
      <c r="A603" s="11">
        <v>601</v>
      </c>
      <c r="B603" s="11" t="s">
        <v>14</v>
      </c>
      <c r="C603" s="19" t="s">
        <v>523</v>
      </c>
      <c r="D603" s="19" t="s">
        <v>573</v>
      </c>
      <c r="E603" s="19">
        <v>107.63</v>
      </c>
      <c r="F603" s="20">
        <v>6602.58740404836</v>
      </c>
      <c r="G603" s="20">
        <v>710636.482297725</v>
      </c>
      <c r="H603" s="20">
        <v>6045.12201335803</v>
      </c>
      <c r="I603" s="20">
        <v>650636.482297725</v>
      </c>
      <c r="M603" s="17"/>
    </row>
    <row r="604" s="1" customFormat="1" customHeight="1" spans="1:13">
      <c r="A604" s="11">
        <v>602</v>
      </c>
      <c r="B604" s="11" t="s">
        <v>14</v>
      </c>
      <c r="C604" s="19" t="s">
        <v>523</v>
      </c>
      <c r="D604" s="19" t="s">
        <v>574</v>
      </c>
      <c r="E604" s="19">
        <v>145.5</v>
      </c>
      <c r="F604" s="20">
        <v>6734.10108583492</v>
      </c>
      <c r="G604" s="20">
        <v>979811.707988981</v>
      </c>
      <c r="H604" s="20">
        <v>6321.7299518143</v>
      </c>
      <c r="I604" s="20">
        <v>919811.707988981</v>
      </c>
      <c r="M604" s="17"/>
    </row>
    <row r="605" s="1" customFormat="1" customHeight="1" spans="1:13">
      <c r="A605" s="11">
        <v>603</v>
      </c>
      <c r="B605" s="11" t="s">
        <v>14</v>
      </c>
      <c r="C605" s="19" t="s">
        <v>523</v>
      </c>
      <c r="D605" s="19" t="s">
        <v>575</v>
      </c>
      <c r="E605" s="19">
        <v>107.63</v>
      </c>
      <c r="F605" s="20">
        <v>6653.60260657871</v>
      </c>
      <c r="G605" s="20">
        <v>716127.248546067</v>
      </c>
      <c r="H605" s="20">
        <v>6096.13721588839</v>
      </c>
      <c r="I605" s="20">
        <v>656127.248546067</v>
      </c>
      <c r="M605" s="17"/>
    </row>
    <row r="606" s="1" customFormat="1" customHeight="1" spans="1:13">
      <c r="A606" s="11">
        <v>604</v>
      </c>
      <c r="B606" s="11" t="s">
        <v>14</v>
      </c>
      <c r="C606" s="19" t="s">
        <v>523</v>
      </c>
      <c r="D606" s="19" t="s">
        <v>576</v>
      </c>
      <c r="E606" s="19">
        <v>145.5</v>
      </c>
      <c r="F606" s="20">
        <v>6734.10108583492</v>
      </c>
      <c r="G606" s="20">
        <v>979811.707988981</v>
      </c>
      <c r="H606" s="20">
        <v>6321.7299518143</v>
      </c>
      <c r="I606" s="20">
        <v>919811.707988981</v>
      </c>
      <c r="M606" s="17"/>
    </row>
    <row r="607" s="1" customFormat="1" customHeight="1" spans="1:13">
      <c r="A607" s="11">
        <v>605</v>
      </c>
      <c r="B607" s="11" t="s">
        <v>14</v>
      </c>
      <c r="C607" s="19" t="s">
        <v>523</v>
      </c>
      <c r="D607" s="19" t="s">
        <v>577</v>
      </c>
      <c r="E607" s="19">
        <v>107.63</v>
      </c>
      <c r="F607" s="20">
        <v>7418.83064453402</v>
      </c>
      <c r="G607" s="20">
        <v>798488.742271197</v>
      </c>
      <c r="H607" s="20">
        <v>6861.3652538437</v>
      </c>
      <c r="I607" s="20">
        <v>738488.742271197</v>
      </c>
      <c r="M607" s="17"/>
    </row>
    <row r="608" s="1" customFormat="1" customHeight="1" spans="1:13">
      <c r="A608" s="11">
        <v>606</v>
      </c>
      <c r="B608" s="11" t="s">
        <v>14</v>
      </c>
      <c r="C608" s="19" t="s">
        <v>523</v>
      </c>
      <c r="D608" s="19" t="s">
        <v>578</v>
      </c>
      <c r="E608" s="19">
        <v>145.5</v>
      </c>
      <c r="F608" s="20">
        <v>8009.48114909377</v>
      </c>
      <c r="G608" s="20">
        <v>1165379.50719314</v>
      </c>
      <c r="H608" s="20">
        <v>7597.11001507313</v>
      </c>
      <c r="I608" s="20">
        <v>1105379.50719314</v>
      </c>
      <c r="M608" s="17"/>
    </row>
    <row r="609" s="1" customFormat="1" customHeight="1" spans="1:13">
      <c r="A609" s="11">
        <v>607</v>
      </c>
      <c r="B609" s="11" t="s">
        <v>14</v>
      </c>
      <c r="C609" s="19" t="s">
        <v>523</v>
      </c>
      <c r="D609" s="19" t="s">
        <v>579</v>
      </c>
      <c r="E609" s="19">
        <v>107.63</v>
      </c>
      <c r="F609" s="20">
        <v>8031.01307489827</v>
      </c>
      <c r="G609" s="20">
        <v>864377.937251301</v>
      </c>
      <c r="H609" s="20">
        <v>7473.54768420794</v>
      </c>
      <c r="I609" s="20">
        <v>804377.937251301</v>
      </c>
      <c r="M609" s="17"/>
    </row>
    <row r="610" s="1" customFormat="1" customHeight="1" spans="1:13">
      <c r="A610" s="11">
        <v>608</v>
      </c>
      <c r="B610" s="11" t="s">
        <v>14</v>
      </c>
      <c r="C610" s="19" t="s">
        <v>523</v>
      </c>
      <c r="D610" s="19" t="s">
        <v>580</v>
      </c>
      <c r="E610" s="19">
        <v>107.63</v>
      </c>
      <c r="F610" s="20">
        <v>8745.22591032323</v>
      </c>
      <c r="G610" s="20">
        <v>941248.664728089</v>
      </c>
      <c r="H610" s="20">
        <v>8187.7605196329</v>
      </c>
      <c r="I610" s="20">
        <v>881248.664728089</v>
      </c>
      <c r="M610" s="17"/>
    </row>
    <row r="611" s="1" customFormat="1" customHeight="1" spans="1:13">
      <c r="A611" s="11">
        <v>609</v>
      </c>
      <c r="B611" s="11" t="s">
        <v>14</v>
      </c>
      <c r="C611" s="19" t="s">
        <v>523</v>
      </c>
      <c r="D611" s="19" t="s">
        <v>581</v>
      </c>
      <c r="E611" s="19">
        <v>145.5</v>
      </c>
      <c r="F611" s="20">
        <v>10122.667579681</v>
      </c>
      <c r="G611" s="20">
        <v>1472848.13284359</v>
      </c>
      <c r="H611" s="20">
        <v>9710.29644566041</v>
      </c>
      <c r="I611" s="20">
        <v>1412848.13284359</v>
      </c>
      <c r="M611" s="17"/>
    </row>
    <row r="612" s="1" customFormat="1" customHeight="1" spans="1:13">
      <c r="A612" s="11">
        <v>610</v>
      </c>
      <c r="B612" s="11" t="s">
        <v>14</v>
      </c>
      <c r="C612" s="19" t="s">
        <v>523</v>
      </c>
      <c r="D612" s="19" t="s">
        <v>582</v>
      </c>
      <c r="E612" s="19">
        <v>107.63</v>
      </c>
      <c r="F612" s="20">
        <v>9349.33160510151</v>
      </c>
      <c r="G612" s="20">
        <v>1006268.56065708</v>
      </c>
      <c r="H612" s="20">
        <v>8791.86621441118</v>
      </c>
      <c r="I612" s="20">
        <v>946268.560657075</v>
      </c>
      <c r="M612" s="17"/>
    </row>
    <row r="613" s="1" customFormat="1" customHeight="1" spans="1:13">
      <c r="A613" s="11">
        <v>611</v>
      </c>
      <c r="B613" s="11" t="s">
        <v>14</v>
      </c>
      <c r="C613" s="19" t="s">
        <v>523</v>
      </c>
      <c r="D613" s="19" t="s">
        <v>583</v>
      </c>
      <c r="E613" s="19">
        <v>129.29</v>
      </c>
      <c r="F613" s="20">
        <v>6698.7337828653</v>
      </c>
      <c r="G613" s="20">
        <v>866079.290786655</v>
      </c>
      <c r="H613" s="20">
        <v>6234.66076871108</v>
      </c>
      <c r="I613" s="20">
        <v>806079.290786655</v>
      </c>
      <c r="M613" s="17"/>
    </row>
    <row r="614" s="1" customFormat="1" customHeight="1" spans="1:13">
      <c r="A614" s="11">
        <v>612</v>
      </c>
      <c r="B614" s="11" t="s">
        <v>14</v>
      </c>
      <c r="C614" s="19" t="s">
        <v>523</v>
      </c>
      <c r="D614" s="19" t="s">
        <v>584</v>
      </c>
      <c r="E614" s="19">
        <v>126.24</v>
      </c>
      <c r="F614" s="20">
        <v>6734.94898285773</v>
      </c>
      <c r="G614" s="20">
        <v>850219.95959596</v>
      </c>
      <c r="H614" s="20">
        <v>6259.66381175507</v>
      </c>
      <c r="I614" s="20">
        <v>790219.95959596</v>
      </c>
      <c r="M614" s="17"/>
    </row>
    <row r="615" s="1" customFormat="1" customHeight="1" spans="1:13">
      <c r="A615" s="11">
        <v>613</v>
      </c>
      <c r="B615" s="11" t="s">
        <v>14</v>
      </c>
      <c r="C615" s="19" t="s">
        <v>523</v>
      </c>
      <c r="D615" s="19" t="s">
        <v>585</v>
      </c>
      <c r="E615" s="19">
        <v>130.22</v>
      </c>
      <c r="F615" s="20">
        <v>6452.20366165201</v>
      </c>
      <c r="G615" s="20">
        <v>840205.960820325</v>
      </c>
      <c r="H615" s="20">
        <v>5991.44494563297</v>
      </c>
      <c r="I615" s="20">
        <v>780205.960820325</v>
      </c>
      <c r="M615" s="17"/>
    </row>
    <row r="616" s="1" customFormat="1" customHeight="1" spans="1:13">
      <c r="A616" s="11">
        <v>614</v>
      </c>
      <c r="B616" s="11" t="s">
        <v>14</v>
      </c>
      <c r="C616" s="19" t="s">
        <v>523</v>
      </c>
      <c r="D616" s="19" t="s">
        <v>586</v>
      </c>
      <c r="E616" s="19">
        <v>127.17</v>
      </c>
      <c r="F616" s="20">
        <v>6406.71379561555</v>
      </c>
      <c r="G616" s="20">
        <v>814741.79338843</v>
      </c>
      <c r="H616" s="20">
        <v>5934.90440660871</v>
      </c>
      <c r="I616" s="20">
        <v>754741.79338843</v>
      </c>
      <c r="M616" s="17"/>
    </row>
    <row r="617" s="1" customFormat="1" customHeight="1" spans="1:13">
      <c r="A617" s="11">
        <v>615</v>
      </c>
      <c r="B617" s="11" t="s">
        <v>14</v>
      </c>
      <c r="C617" s="19" t="s">
        <v>523</v>
      </c>
      <c r="D617" s="19" t="s">
        <v>587</v>
      </c>
      <c r="E617" s="19">
        <v>130.22</v>
      </c>
      <c r="F617" s="20">
        <v>6503.21886418236</v>
      </c>
      <c r="G617" s="20">
        <v>846849.160493827</v>
      </c>
      <c r="H617" s="20">
        <v>6042.46014816332</v>
      </c>
      <c r="I617" s="20">
        <v>786849.160493827</v>
      </c>
      <c r="M617" s="17"/>
    </row>
    <row r="618" s="1" customFormat="1" customHeight="1" spans="1:13">
      <c r="A618" s="11">
        <v>616</v>
      </c>
      <c r="B618" s="11" t="s">
        <v>14</v>
      </c>
      <c r="C618" s="19" t="s">
        <v>523</v>
      </c>
      <c r="D618" s="19" t="s">
        <v>588</v>
      </c>
      <c r="E618" s="19">
        <v>127.17</v>
      </c>
      <c r="F618" s="20">
        <v>6457.72899814591</v>
      </c>
      <c r="G618" s="20">
        <v>821229.396694215</v>
      </c>
      <c r="H618" s="20">
        <v>5985.91960913907</v>
      </c>
      <c r="I618" s="20">
        <v>761229.396694215</v>
      </c>
      <c r="M618" s="17"/>
    </row>
    <row r="619" s="1" customFormat="1" customHeight="1" spans="1:13">
      <c r="A619" s="11">
        <v>617</v>
      </c>
      <c r="B619" s="11" t="s">
        <v>14</v>
      </c>
      <c r="C619" s="19" t="s">
        <v>523</v>
      </c>
      <c r="D619" s="19" t="s">
        <v>589</v>
      </c>
      <c r="E619" s="19">
        <v>130.22</v>
      </c>
      <c r="F619" s="20">
        <v>6503.21886418236</v>
      </c>
      <c r="G619" s="20">
        <v>846849.160493827</v>
      </c>
      <c r="H619" s="20">
        <v>6042.46014816332</v>
      </c>
      <c r="I619" s="20">
        <v>786849.160493827</v>
      </c>
      <c r="M619" s="17"/>
    </row>
    <row r="620" s="1" customFormat="1" customHeight="1" spans="1:13">
      <c r="A620" s="11">
        <v>618</v>
      </c>
      <c r="B620" s="11" t="s">
        <v>14</v>
      </c>
      <c r="C620" s="19" t="s">
        <v>523</v>
      </c>
      <c r="D620" s="19" t="s">
        <v>590</v>
      </c>
      <c r="E620" s="19">
        <v>127.17</v>
      </c>
      <c r="F620" s="20">
        <v>6457.72899814591</v>
      </c>
      <c r="G620" s="20">
        <v>821229.396694215</v>
      </c>
      <c r="H620" s="20">
        <v>5985.91960913907</v>
      </c>
      <c r="I620" s="20">
        <v>761229.396694215</v>
      </c>
      <c r="M620" s="17"/>
    </row>
    <row r="621" s="1" customFormat="1" customHeight="1" spans="1:13">
      <c r="A621" s="11">
        <v>619</v>
      </c>
      <c r="B621" s="11" t="s">
        <v>14</v>
      </c>
      <c r="C621" s="19" t="s">
        <v>523</v>
      </c>
      <c r="D621" s="19" t="s">
        <v>591</v>
      </c>
      <c r="E621" s="19">
        <v>127.17</v>
      </c>
      <c r="F621" s="20">
        <v>6610.77460573697</v>
      </c>
      <c r="G621" s="20">
        <v>840692.206611571</v>
      </c>
      <c r="H621" s="20">
        <v>6138.96521673013</v>
      </c>
      <c r="I621" s="20">
        <v>780692.206611571</v>
      </c>
      <c r="M621" s="17"/>
    </row>
    <row r="622" s="1" customFormat="1" customHeight="1" spans="1:13">
      <c r="A622" s="11">
        <v>620</v>
      </c>
      <c r="B622" s="11" t="s">
        <v>14</v>
      </c>
      <c r="C622" s="19" t="s">
        <v>523</v>
      </c>
      <c r="D622" s="19" t="s">
        <v>592</v>
      </c>
      <c r="E622" s="19">
        <v>130.22</v>
      </c>
      <c r="F622" s="20">
        <v>6962.35568695555</v>
      </c>
      <c r="G622" s="20">
        <v>906637.957555352</v>
      </c>
      <c r="H622" s="20">
        <v>6501.59697093651</v>
      </c>
      <c r="I622" s="20">
        <v>846637.957555352</v>
      </c>
      <c r="M622" s="17"/>
    </row>
    <row r="623" s="1" customFormat="1" customHeight="1" spans="1:13">
      <c r="A623" s="11">
        <v>621</v>
      </c>
      <c r="B623" s="11" t="s">
        <v>14</v>
      </c>
      <c r="C623" s="19" t="s">
        <v>523</v>
      </c>
      <c r="D623" s="19" t="s">
        <v>593</v>
      </c>
      <c r="E623" s="19">
        <v>127.17</v>
      </c>
      <c r="F623" s="20">
        <v>6916.86582091909</v>
      </c>
      <c r="G623" s="20">
        <v>879617.826446281</v>
      </c>
      <c r="H623" s="20">
        <v>6445.05643191225</v>
      </c>
      <c r="I623" s="20">
        <v>819617.826446281</v>
      </c>
      <c r="M623" s="17"/>
    </row>
    <row r="624" s="1" customFormat="1" customHeight="1" spans="1:13">
      <c r="A624" s="11">
        <v>622</v>
      </c>
      <c r="B624" s="11" t="s">
        <v>14</v>
      </c>
      <c r="C624" s="19" t="s">
        <v>523</v>
      </c>
      <c r="D624" s="19" t="s">
        <v>594</v>
      </c>
      <c r="E624" s="19">
        <v>130.22</v>
      </c>
      <c r="F624" s="20">
        <v>7064.38609201626</v>
      </c>
      <c r="G624" s="20">
        <v>919924.356902357</v>
      </c>
      <c r="H624" s="20">
        <v>6603.62737599721</v>
      </c>
      <c r="I624" s="20">
        <v>859924.356902357</v>
      </c>
      <c r="M624" s="17"/>
    </row>
    <row r="625" s="1" customFormat="1" customHeight="1" spans="1:13">
      <c r="A625" s="11">
        <v>623</v>
      </c>
      <c r="B625" s="11" t="s">
        <v>14</v>
      </c>
      <c r="C625" s="19" t="s">
        <v>523</v>
      </c>
      <c r="D625" s="19" t="s">
        <v>595</v>
      </c>
      <c r="E625" s="19">
        <v>130.22</v>
      </c>
      <c r="F625" s="20">
        <v>7166.41649707697</v>
      </c>
      <c r="G625" s="20">
        <v>933210.756249363</v>
      </c>
      <c r="H625" s="20">
        <v>6705.65778105792</v>
      </c>
      <c r="I625" s="20">
        <v>873210.756249363</v>
      </c>
      <c r="M625" s="17"/>
    </row>
    <row r="626" s="1" customFormat="1" customHeight="1" spans="1:13">
      <c r="A626" s="11">
        <v>624</v>
      </c>
      <c r="B626" s="11" t="s">
        <v>14</v>
      </c>
      <c r="C626" s="19" t="s">
        <v>523</v>
      </c>
      <c r="D626" s="19" t="s">
        <v>596</v>
      </c>
      <c r="E626" s="19">
        <v>130.22</v>
      </c>
      <c r="F626" s="20">
        <v>7268.44690213767</v>
      </c>
      <c r="G626" s="20">
        <v>946497.155596367</v>
      </c>
      <c r="H626" s="20">
        <v>6807.68818611862</v>
      </c>
      <c r="I626" s="20">
        <v>886497.155596367</v>
      </c>
      <c r="M626" s="17"/>
    </row>
    <row r="627" s="1" customFormat="1" customHeight="1" spans="1:13">
      <c r="A627" s="11">
        <v>625</v>
      </c>
      <c r="B627" s="11" t="s">
        <v>14</v>
      </c>
      <c r="C627" s="19" t="s">
        <v>523</v>
      </c>
      <c r="D627" s="19" t="s">
        <v>597</v>
      </c>
      <c r="E627" s="19">
        <v>127.17</v>
      </c>
      <c r="F627" s="20">
        <v>7222.95703610122</v>
      </c>
      <c r="G627" s="20">
        <v>918543.446280992</v>
      </c>
      <c r="H627" s="20">
        <v>6751.14764709438</v>
      </c>
      <c r="I627" s="20">
        <v>858543.446280992</v>
      </c>
      <c r="M627" s="17"/>
    </row>
    <row r="628" s="1" customFormat="1" customHeight="1" spans="1:13">
      <c r="A628" s="11">
        <v>626</v>
      </c>
      <c r="B628" s="11" t="s">
        <v>14</v>
      </c>
      <c r="C628" s="19" t="s">
        <v>523</v>
      </c>
      <c r="D628" s="19" t="s">
        <v>598</v>
      </c>
      <c r="E628" s="19">
        <v>130.22</v>
      </c>
      <c r="F628" s="20">
        <v>7370.47730719838</v>
      </c>
      <c r="G628" s="20">
        <v>959783.554943373</v>
      </c>
      <c r="H628" s="20">
        <v>6909.71859117933</v>
      </c>
      <c r="I628" s="20">
        <v>899783.554943373</v>
      </c>
      <c r="M628" s="17"/>
    </row>
    <row r="629" s="1" customFormat="1" customHeight="1" spans="1:13">
      <c r="A629" s="11">
        <v>627</v>
      </c>
      <c r="B629" s="11" t="s">
        <v>14</v>
      </c>
      <c r="C629" s="19" t="s">
        <v>523</v>
      </c>
      <c r="D629" s="19" t="s">
        <v>599</v>
      </c>
      <c r="E629" s="19">
        <v>127.17</v>
      </c>
      <c r="F629" s="20">
        <v>7324.98744116192</v>
      </c>
      <c r="G629" s="20">
        <v>931518.652892561</v>
      </c>
      <c r="H629" s="20">
        <v>6853.17805215508</v>
      </c>
      <c r="I629" s="20">
        <v>871518.652892561</v>
      </c>
      <c r="M629" s="17"/>
    </row>
    <row r="630" s="1" customFormat="1" customHeight="1" spans="1:13">
      <c r="A630" s="11">
        <v>628</v>
      </c>
      <c r="B630" s="11" t="s">
        <v>14</v>
      </c>
      <c r="C630" s="19" t="s">
        <v>523</v>
      </c>
      <c r="D630" s="19" t="s">
        <v>600</v>
      </c>
      <c r="E630" s="19">
        <v>127.17</v>
      </c>
      <c r="F630" s="20">
        <v>7580.06345381369</v>
      </c>
      <c r="G630" s="20">
        <v>963956.669421487</v>
      </c>
      <c r="H630" s="20">
        <v>7108.25406480685</v>
      </c>
      <c r="I630" s="20">
        <v>903956.669421487</v>
      </c>
      <c r="M630" s="17"/>
    </row>
    <row r="631" s="1" customFormat="1" customHeight="1" spans="1:13">
      <c r="A631" s="11">
        <v>629</v>
      </c>
      <c r="B631" s="11" t="s">
        <v>14</v>
      </c>
      <c r="C631" s="19" t="s">
        <v>523</v>
      </c>
      <c r="D631" s="19" t="s">
        <v>601</v>
      </c>
      <c r="E631" s="19">
        <v>130.22</v>
      </c>
      <c r="F631" s="20">
        <v>8033.67494009298</v>
      </c>
      <c r="G631" s="20">
        <v>1046145.15069891</v>
      </c>
      <c r="H631" s="20">
        <v>7572.91622407394</v>
      </c>
      <c r="I631" s="20">
        <v>986145.150698908</v>
      </c>
      <c r="M631" s="17"/>
    </row>
    <row r="632" s="1" customFormat="1" customHeight="1" spans="1:13">
      <c r="A632" s="11">
        <v>630</v>
      </c>
      <c r="B632" s="11" t="s">
        <v>14</v>
      </c>
      <c r="C632" s="19" t="s">
        <v>523</v>
      </c>
      <c r="D632" s="19" t="s">
        <v>602</v>
      </c>
      <c r="E632" s="19">
        <v>127.17</v>
      </c>
      <c r="F632" s="20">
        <v>7906.56075000796</v>
      </c>
      <c r="G632" s="20">
        <v>1005477.33057851</v>
      </c>
      <c r="H632" s="20">
        <v>7434.75136100112</v>
      </c>
      <c r="I632" s="20">
        <v>945477.330578512</v>
      </c>
      <c r="M632" s="17"/>
    </row>
    <row r="633" s="1" customFormat="1" customHeight="1" spans="1:13">
      <c r="A633" s="11">
        <v>631</v>
      </c>
      <c r="B633" s="11" t="s">
        <v>14</v>
      </c>
      <c r="C633" s="19" t="s">
        <v>523</v>
      </c>
      <c r="D633" s="19" t="s">
        <v>603</v>
      </c>
      <c r="E633" s="19">
        <v>130.22</v>
      </c>
      <c r="F633" s="20">
        <v>8339.76615527511</v>
      </c>
      <c r="G633" s="20">
        <v>1086004.34873992</v>
      </c>
      <c r="H633" s="20">
        <v>7879.00743925603</v>
      </c>
      <c r="I633" s="20">
        <v>1026004.34873992</v>
      </c>
      <c r="M633" s="17"/>
    </row>
    <row r="634" s="1" customFormat="1" customHeight="1" spans="1:13">
      <c r="A634" s="11">
        <v>632</v>
      </c>
      <c r="B634" s="11" t="s">
        <v>14</v>
      </c>
      <c r="C634" s="19" t="s">
        <v>523</v>
      </c>
      <c r="D634" s="19" t="s">
        <v>604</v>
      </c>
      <c r="E634" s="19">
        <v>127.17</v>
      </c>
      <c r="F634" s="20">
        <v>8294.27628923865</v>
      </c>
      <c r="G634" s="20">
        <v>1054783.11570248</v>
      </c>
      <c r="H634" s="20">
        <v>7822.46690023182</v>
      </c>
      <c r="I634" s="20">
        <v>994783.11570248</v>
      </c>
      <c r="M634" s="17"/>
    </row>
    <row r="635" s="1" customFormat="1" customHeight="1" spans="1:13">
      <c r="A635" s="11">
        <v>633</v>
      </c>
      <c r="B635" s="11" t="s">
        <v>14</v>
      </c>
      <c r="C635" s="19" t="s">
        <v>523</v>
      </c>
      <c r="D635" s="19" t="s">
        <v>605</v>
      </c>
      <c r="E635" s="19">
        <v>130.22</v>
      </c>
      <c r="F635" s="20">
        <v>8492.81176286617</v>
      </c>
      <c r="G635" s="20">
        <v>1105933.94776043</v>
      </c>
      <c r="H635" s="20">
        <v>8032.0530468471</v>
      </c>
      <c r="I635" s="20">
        <v>1045933.94776043</v>
      </c>
      <c r="M635" s="17"/>
    </row>
    <row r="636" s="1" customFormat="1" customHeight="1" spans="1:13">
      <c r="A636" s="11">
        <v>634</v>
      </c>
      <c r="B636" s="11" t="s">
        <v>14</v>
      </c>
      <c r="C636" s="19" t="s">
        <v>523</v>
      </c>
      <c r="D636" s="19" t="s">
        <v>606</v>
      </c>
      <c r="E636" s="19">
        <v>127.9</v>
      </c>
      <c r="F636" s="20">
        <v>8343.94504589733</v>
      </c>
      <c r="G636" s="20">
        <v>1067190.57137027</v>
      </c>
      <c r="H636" s="20">
        <v>7874.82854863385</v>
      </c>
      <c r="I636" s="20">
        <v>1007190.57137027</v>
      </c>
      <c r="M636" s="17"/>
    </row>
    <row r="637" s="1" customFormat="1" customHeight="1" spans="1:13">
      <c r="A637" s="11">
        <v>635</v>
      </c>
      <c r="B637" s="11" t="s">
        <v>14</v>
      </c>
      <c r="C637" s="19" t="s">
        <v>523</v>
      </c>
      <c r="D637" s="19" t="s">
        <v>607</v>
      </c>
      <c r="E637" s="19">
        <v>130.22</v>
      </c>
      <c r="F637" s="20">
        <v>9000.36249078988</v>
      </c>
      <c r="G637" s="20">
        <v>1172027.20355066</v>
      </c>
      <c r="H637" s="20">
        <v>8539.60377477085</v>
      </c>
      <c r="I637" s="20">
        <v>1112027.20355066</v>
      </c>
      <c r="M637" s="17"/>
    </row>
    <row r="638" s="1" customFormat="1" customHeight="1" spans="1:13">
      <c r="A638" s="11">
        <v>636</v>
      </c>
      <c r="B638" s="11" t="s">
        <v>14</v>
      </c>
      <c r="C638" s="19" t="s">
        <v>523</v>
      </c>
      <c r="D638" s="19" t="s">
        <v>608</v>
      </c>
      <c r="E638" s="19">
        <v>127.9</v>
      </c>
      <c r="F638" s="20">
        <v>8964.58347543002</v>
      </c>
      <c r="G638" s="20">
        <v>1146570.2265075</v>
      </c>
      <c r="H638" s="20">
        <v>8495.46697816654</v>
      </c>
      <c r="I638" s="20">
        <v>1086570.2265075</v>
      </c>
      <c r="M638" s="17"/>
    </row>
    <row r="639" s="1" customFormat="1" customHeight="1" spans="1:13">
      <c r="A639" s="11">
        <v>637</v>
      </c>
      <c r="B639" s="11" t="s">
        <v>14</v>
      </c>
      <c r="C639" s="19" t="s">
        <v>523</v>
      </c>
      <c r="D639" s="19" t="s">
        <v>609</v>
      </c>
      <c r="E639" s="19">
        <v>126.54</v>
      </c>
      <c r="F639" s="20">
        <v>6652.76125770544</v>
      </c>
      <c r="G639" s="20">
        <v>841840.409550046</v>
      </c>
      <c r="H639" s="20">
        <v>6178.60288881023</v>
      </c>
      <c r="I639" s="20">
        <v>781840.409550046</v>
      </c>
      <c r="M639" s="17"/>
    </row>
    <row r="640" s="1" customFormat="1" customHeight="1" spans="1:13">
      <c r="A640" s="11">
        <v>638</v>
      </c>
      <c r="B640" s="11" t="s">
        <v>14</v>
      </c>
      <c r="C640" s="19" t="s">
        <v>523</v>
      </c>
      <c r="D640" s="19" t="s">
        <v>610</v>
      </c>
      <c r="E640" s="19">
        <v>126.54</v>
      </c>
      <c r="F640" s="20">
        <v>6734.385581754</v>
      </c>
      <c r="G640" s="20">
        <v>852169.151515151</v>
      </c>
      <c r="H640" s="20">
        <v>6260.22721285879</v>
      </c>
      <c r="I640" s="20">
        <v>792169.151515151</v>
      </c>
      <c r="M640" s="17"/>
    </row>
    <row r="641" s="1" customFormat="1" customHeight="1" spans="1:13">
      <c r="A641" s="11">
        <v>639</v>
      </c>
      <c r="B641" s="11" t="s">
        <v>14</v>
      </c>
      <c r="C641" s="19" t="s">
        <v>523</v>
      </c>
      <c r="D641" s="19" t="s">
        <v>611</v>
      </c>
      <c r="E641" s="19">
        <v>127.48</v>
      </c>
      <c r="F641" s="20">
        <v>6406.14013343093</v>
      </c>
      <c r="G641" s="20">
        <v>816654.744209775</v>
      </c>
      <c r="H641" s="20">
        <v>5935.47806879334</v>
      </c>
      <c r="I641" s="20">
        <v>756654.744209775</v>
      </c>
      <c r="M641" s="17"/>
    </row>
    <row r="642" s="1" customFormat="1" customHeight="1" spans="1:13">
      <c r="A642" s="11">
        <v>640</v>
      </c>
      <c r="B642" s="11" t="s">
        <v>14</v>
      </c>
      <c r="C642" s="19" t="s">
        <v>523</v>
      </c>
      <c r="D642" s="19" t="s">
        <v>612</v>
      </c>
      <c r="E642" s="19">
        <v>127.48</v>
      </c>
      <c r="F642" s="20">
        <v>6406.14013343093</v>
      </c>
      <c r="G642" s="20">
        <v>816654.744209775</v>
      </c>
      <c r="H642" s="20">
        <v>5935.47806879334</v>
      </c>
      <c r="I642" s="20">
        <v>756654.744209775</v>
      </c>
      <c r="M642" s="17"/>
    </row>
    <row r="643" s="1" customFormat="1" customHeight="1" spans="1:13">
      <c r="A643" s="11">
        <v>641</v>
      </c>
      <c r="B643" s="11" t="s">
        <v>14</v>
      </c>
      <c r="C643" s="19" t="s">
        <v>523</v>
      </c>
      <c r="D643" s="19" t="s">
        <v>613</v>
      </c>
      <c r="E643" s="19">
        <v>127.48</v>
      </c>
      <c r="F643" s="20">
        <v>6457.15533596128</v>
      </c>
      <c r="G643" s="20">
        <v>823158.162228344</v>
      </c>
      <c r="H643" s="20">
        <v>5986.49327132369</v>
      </c>
      <c r="I643" s="20">
        <v>763158.162228344</v>
      </c>
      <c r="M643" s="17"/>
    </row>
    <row r="644" s="1" customFormat="1" customHeight="1" spans="1:13">
      <c r="A644" s="11">
        <v>642</v>
      </c>
      <c r="B644" s="11" t="s">
        <v>14</v>
      </c>
      <c r="C644" s="19" t="s">
        <v>523</v>
      </c>
      <c r="D644" s="19" t="s">
        <v>614</v>
      </c>
      <c r="E644" s="19">
        <v>127.48</v>
      </c>
      <c r="F644" s="20">
        <v>6457.15533596128</v>
      </c>
      <c r="G644" s="20">
        <v>823158.162228344</v>
      </c>
      <c r="H644" s="20">
        <v>5986.49327132369</v>
      </c>
      <c r="I644" s="20">
        <v>763158.162228344</v>
      </c>
      <c r="M644" s="17"/>
    </row>
    <row r="645" s="1" customFormat="1" customHeight="1" spans="1:13">
      <c r="A645" s="11">
        <v>643</v>
      </c>
      <c r="B645" s="11" t="s">
        <v>14</v>
      </c>
      <c r="C645" s="19" t="s">
        <v>523</v>
      </c>
      <c r="D645" s="19" t="s">
        <v>615</v>
      </c>
      <c r="E645" s="19">
        <v>127.48</v>
      </c>
      <c r="F645" s="20">
        <v>6457.15533596128</v>
      </c>
      <c r="G645" s="20">
        <v>823158.162228344</v>
      </c>
      <c r="H645" s="20">
        <v>5986.49327132369</v>
      </c>
      <c r="I645" s="20">
        <v>763158.162228344</v>
      </c>
      <c r="M645" s="17"/>
    </row>
    <row r="646" s="1" customFormat="1" customHeight="1" spans="1:13">
      <c r="A646" s="11">
        <v>644</v>
      </c>
      <c r="B646" s="11" t="s">
        <v>14</v>
      </c>
      <c r="C646" s="19" t="s">
        <v>523</v>
      </c>
      <c r="D646" s="19" t="s">
        <v>616</v>
      </c>
      <c r="E646" s="19">
        <v>127.48</v>
      </c>
      <c r="F646" s="20">
        <v>6457.15533596128</v>
      </c>
      <c r="G646" s="20">
        <v>823158.162228344</v>
      </c>
      <c r="H646" s="20">
        <v>5986.49327132369</v>
      </c>
      <c r="I646" s="20">
        <v>763158.162228344</v>
      </c>
      <c r="M646" s="17"/>
    </row>
    <row r="647" s="1" customFormat="1" customHeight="1" spans="1:13">
      <c r="A647" s="11">
        <v>645</v>
      </c>
      <c r="B647" s="11" t="s">
        <v>14</v>
      </c>
      <c r="C647" s="19" t="s">
        <v>523</v>
      </c>
      <c r="D647" s="19" t="s">
        <v>617</v>
      </c>
      <c r="E647" s="19">
        <v>127.48</v>
      </c>
      <c r="F647" s="20">
        <v>6610.20094355234</v>
      </c>
      <c r="G647" s="20">
        <v>842668.416284052</v>
      </c>
      <c r="H647" s="20">
        <v>6139.53887891475</v>
      </c>
      <c r="I647" s="20">
        <v>782668.416284052</v>
      </c>
      <c r="M647" s="17"/>
    </row>
    <row r="648" s="1" customFormat="1" customHeight="1" spans="1:13">
      <c r="A648" s="11">
        <v>646</v>
      </c>
      <c r="B648" s="11" t="s">
        <v>14</v>
      </c>
      <c r="C648" s="19" t="s">
        <v>523</v>
      </c>
      <c r="D648" s="19" t="s">
        <v>618</v>
      </c>
      <c r="E648" s="19">
        <v>127.48</v>
      </c>
      <c r="F648" s="20">
        <v>7120.35296885588</v>
      </c>
      <c r="G648" s="20">
        <v>907702.596469748</v>
      </c>
      <c r="H648" s="20">
        <v>6649.69090421829</v>
      </c>
      <c r="I648" s="20">
        <v>847702.596469748</v>
      </c>
      <c r="M648" s="17"/>
    </row>
    <row r="649" s="1" customFormat="1" customHeight="1" spans="1:13">
      <c r="A649" s="11">
        <v>647</v>
      </c>
      <c r="B649" s="11" t="s">
        <v>14</v>
      </c>
      <c r="C649" s="19" t="s">
        <v>523</v>
      </c>
      <c r="D649" s="19" t="s">
        <v>619</v>
      </c>
      <c r="E649" s="19">
        <v>127.48</v>
      </c>
      <c r="F649" s="20">
        <v>7171.36817138624</v>
      </c>
      <c r="G649" s="20">
        <v>914206.014488318</v>
      </c>
      <c r="H649" s="20">
        <v>6700.70610674865</v>
      </c>
      <c r="I649" s="20">
        <v>854206.014488318</v>
      </c>
      <c r="M649" s="17"/>
    </row>
    <row r="650" s="1" customFormat="1" customHeight="1" spans="1:13">
      <c r="A650" s="11">
        <v>648</v>
      </c>
      <c r="B650" s="11" t="s">
        <v>14</v>
      </c>
      <c r="C650" s="19" t="s">
        <v>523</v>
      </c>
      <c r="D650" s="19" t="s">
        <v>620</v>
      </c>
      <c r="E650" s="19">
        <v>127.48</v>
      </c>
      <c r="F650" s="20">
        <v>7171.36817138624</v>
      </c>
      <c r="G650" s="20">
        <v>914206.014488318</v>
      </c>
      <c r="H650" s="20">
        <v>6700.70610674865</v>
      </c>
      <c r="I650" s="20">
        <v>854206.014488318</v>
      </c>
      <c r="M650" s="17"/>
    </row>
    <row r="651" s="1" customFormat="1" customHeight="1" spans="1:13">
      <c r="A651" s="11">
        <v>649</v>
      </c>
      <c r="B651" s="11" t="s">
        <v>14</v>
      </c>
      <c r="C651" s="19" t="s">
        <v>523</v>
      </c>
      <c r="D651" s="19" t="s">
        <v>621</v>
      </c>
      <c r="E651" s="19">
        <v>127.48</v>
      </c>
      <c r="F651" s="20">
        <v>7579.48979162907</v>
      </c>
      <c r="G651" s="20">
        <v>966233.358636874</v>
      </c>
      <c r="H651" s="20">
        <v>7108.82772699148</v>
      </c>
      <c r="I651" s="20">
        <v>906233.358636874</v>
      </c>
      <c r="M651" s="17"/>
    </row>
    <row r="652" s="1" customFormat="1" customHeight="1" spans="1:13">
      <c r="A652" s="11">
        <v>650</v>
      </c>
      <c r="B652" s="11" t="s">
        <v>14</v>
      </c>
      <c r="C652" s="19" t="s">
        <v>523</v>
      </c>
      <c r="D652" s="19" t="s">
        <v>622</v>
      </c>
      <c r="E652" s="19">
        <v>127.48</v>
      </c>
      <c r="F652" s="20">
        <v>7905.98708782334</v>
      </c>
      <c r="G652" s="20">
        <v>1007855.23395572</v>
      </c>
      <c r="H652" s="20">
        <v>7435.32502318575</v>
      </c>
      <c r="I652" s="20">
        <v>947855.233955719</v>
      </c>
      <c r="M652" s="17"/>
    </row>
    <row r="653" s="1" customFormat="1" customHeight="1" spans="1:13">
      <c r="A653" s="11">
        <v>651</v>
      </c>
      <c r="B653" s="11" t="s">
        <v>14</v>
      </c>
      <c r="C653" s="19" t="s">
        <v>523</v>
      </c>
      <c r="D653" s="19" t="s">
        <v>623</v>
      </c>
      <c r="E653" s="19">
        <v>128.21</v>
      </c>
      <c r="F653" s="20">
        <v>7802.61675878172</v>
      </c>
      <c r="G653" s="20">
        <v>1000373.4946434</v>
      </c>
      <c r="H653" s="20">
        <v>7334.63454210595</v>
      </c>
      <c r="I653" s="20">
        <v>940373.494643404</v>
      </c>
      <c r="M653" s="17"/>
    </row>
    <row r="654" s="1" customFormat="1" customHeight="1" spans="1:13">
      <c r="A654" s="11">
        <v>652</v>
      </c>
      <c r="B654" s="11" t="s">
        <v>14</v>
      </c>
      <c r="C654" s="19" t="s">
        <v>523</v>
      </c>
      <c r="D654" s="19" t="s">
        <v>624</v>
      </c>
      <c r="E654" s="19">
        <v>127.48</v>
      </c>
      <c r="F654" s="20">
        <v>8967.40103586953</v>
      </c>
      <c r="G654" s="20">
        <v>1143164.28405265</v>
      </c>
      <c r="H654" s="20">
        <v>8496.73897123196</v>
      </c>
      <c r="I654" s="20">
        <v>1083164.28405265</v>
      </c>
      <c r="M654" s="17"/>
    </row>
    <row r="655" s="1" customFormat="1" customHeight="1" spans="1:13">
      <c r="A655" s="11">
        <v>653</v>
      </c>
      <c r="B655" s="11" t="s">
        <v>14</v>
      </c>
      <c r="C655" s="19" t="s">
        <v>523</v>
      </c>
      <c r="D655" s="19" t="s">
        <v>625</v>
      </c>
      <c r="E655" s="19">
        <v>128.21</v>
      </c>
      <c r="F655" s="20">
        <v>8860.48528337741</v>
      </c>
      <c r="G655" s="20">
        <v>1136002.81818182</v>
      </c>
      <c r="H655" s="20">
        <v>8392.50306670166</v>
      </c>
      <c r="I655" s="20">
        <v>1076002.81818182</v>
      </c>
      <c r="M655" s="17"/>
    </row>
    <row r="656" s="1" customFormat="1" customHeight="1" spans="1:13">
      <c r="A656" s="11">
        <v>654</v>
      </c>
      <c r="B656" s="11" t="s">
        <v>14</v>
      </c>
      <c r="C656" s="19" t="s">
        <v>523</v>
      </c>
      <c r="D656" s="19" t="s">
        <v>626</v>
      </c>
      <c r="E656" s="19">
        <v>126.41</v>
      </c>
      <c r="F656" s="20">
        <v>6653.0050698562</v>
      </c>
      <c r="G656" s="20">
        <v>841006.370880522</v>
      </c>
      <c r="H656" s="20">
        <v>6178.35907665946</v>
      </c>
      <c r="I656" s="20">
        <v>781006.370880522</v>
      </c>
      <c r="M656" s="17"/>
    </row>
    <row r="657" s="1" customFormat="1" customHeight="1" spans="1:13">
      <c r="A657" s="11">
        <v>655</v>
      </c>
      <c r="B657" s="11" t="s">
        <v>14</v>
      </c>
      <c r="C657" s="19" t="s">
        <v>523</v>
      </c>
      <c r="D657" s="19" t="s">
        <v>627</v>
      </c>
      <c r="E657" s="19">
        <v>128.77</v>
      </c>
      <c r="F657" s="20">
        <v>6577.23430839205</v>
      </c>
      <c r="G657" s="20">
        <v>846950.461891644</v>
      </c>
      <c r="H657" s="20">
        <v>6111.28727103863</v>
      </c>
      <c r="I657" s="20">
        <v>786950.461891644</v>
      </c>
      <c r="M657" s="17"/>
    </row>
    <row r="658" s="1" customFormat="1" customHeight="1" spans="1:13">
      <c r="A658" s="11">
        <v>656</v>
      </c>
      <c r="B658" s="11" t="s">
        <v>14</v>
      </c>
      <c r="C658" s="19" t="s">
        <v>523</v>
      </c>
      <c r="D658" s="19" t="s">
        <v>628</v>
      </c>
      <c r="E658" s="19">
        <v>127.34</v>
      </c>
      <c r="F658" s="20">
        <v>6406.39886081058</v>
      </c>
      <c r="G658" s="20">
        <v>815790.830935619</v>
      </c>
      <c r="H658" s="20">
        <v>5935.21934141369</v>
      </c>
      <c r="I658" s="20">
        <v>755790.830935619</v>
      </c>
      <c r="M658" s="17"/>
    </row>
    <row r="659" s="1" customFormat="1" customHeight="1" spans="1:13">
      <c r="A659" s="11">
        <v>657</v>
      </c>
      <c r="B659" s="11" t="s">
        <v>14</v>
      </c>
      <c r="C659" s="19" t="s">
        <v>523</v>
      </c>
      <c r="D659" s="19" t="s">
        <v>629</v>
      </c>
      <c r="E659" s="19">
        <v>129.7</v>
      </c>
      <c r="F659" s="20">
        <v>6249.06650046016</v>
      </c>
      <c r="G659" s="20">
        <v>810503.925109683</v>
      </c>
      <c r="H659" s="20">
        <v>5786.46048658198</v>
      </c>
      <c r="I659" s="20">
        <v>750503.925109683</v>
      </c>
      <c r="M659" s="17"/>
    </row>
    <row r="660" s="1" customFormat="1" customHeight="1" spans="1:13">
      <c r="A660" s="11">
        <v>658</v>
      </c>
      <c r="B660" s="11" t="s">
        <v>14</v>
      </c>
      <c r="C660" s="19" t="s">
        <v>523</v>
      </c>
      <c r="D660" s="19" t="s">
        <v>630</v>
      </c>
      <c r="E660" s="19">
        <v>127.34</v>
      </c>
      <c r="F660" s="20">
        <v>6457.41406334093</v>
      </c>
      <c r="G660" s="20">
        <v>822287.106825834</v>
      </c>
      <c r="H660" s="20">
        <v>5986.23454394404</v>
      </c>
      <c r="I660" s="20">
        <v>762287.106825834</v>
      </c>
      <c r="M660" s="17"/>
    </row>
    <row r="661" s="1" customFormat="1" customHeight="1" spans="1:13">
      <c r="A661" s="11">
        <v>659</v>
      </c>
      <c r="B661" s="11" t="s">
        <v>14</v>
      </c>
      <c r="C661" s="19" t="s">
        <v>523</v>
      </c>
      <c r="D661" s="19" t="s">
        <v>631</v>
      </c>
      <c r="E661" s="19">
        <v>129.7</v>
      </c>
      <c r="F661" s="20">
        <v>6300.08170299051</v>
      </c>
      <c r="G661" s="20">
        <v>817120.596877869</v>
      </c>
      <c r="H661" s="20">
        <v>5837.47568911233</v>
      </c>
      <c r="I661" s="20">
        <v>757120.596877869</v>
      </c>
      <c r="M661" s="17"/>
    </row>
    <row r="662" s="1" customFormat="1" customHeight="1" spans="1:13">
      <c r="A662" s="11">
        <v>660</v>
      </c>
      <c r="B662" s="11" t="s">
        <v>14</v>
      </c>
      <c r="C662" s="19" t="s">
        <v>523</v>
      </c>
      <c r="D662" s="19" t="s">
        <v>632</v>
      </c>
      <c r="E662" s="19">
        <v>127.34</v>
      </c>
      <c r="F662" s="20">
        <v>6457.41406334093</v>
      </c>
      <c r="G662" s="20">
        <v>822287.106825834</v>
      </c>
      <c r="H662" s="20">
        <v>5986.23454394404</v>
      </c>
      <c r="I662" s="20">
        <v>762287.106825834</v>
      </c>
      <c r="M662" s="17"/>
    </row>
    <row r="663" s="1" customFormat="1" customHeight="1" spans="1:13">
      <c r="A663" s="11">
        <v>661</v>
      </c>
      <c r="B663" s="11" t="s">
        <v>14</v>
      </c>
      <c r="C663" s="19" t="s">
        <v>523</v>
      </c>
      <c r="D663" s="19" t="s">
        <v>633</v>
      </c>
      <c r="E663" s="19">
        <v>129.7</v>
      </c>
      <c r="F663" s="20">
        <v>6300.08170299051</v>
      </c>
      <c r="G663" s="20">
        <v>817120.596877869</v>
      </c>
      <c r="H663" s="20">
        <v>5837.47568911233</v>
      </c>
      <c r="I663" s="20">
        <v>757120.596877869</v>
      </c>
      <c r="M663" s="17"/>
    </row>
    <row r="664" s="1" customFormat="1" customHeight="1" spans="1:13">
      <c r="A664" s="11">
        <v>662</v>
      </c>
      <c r="B664" s="11" t="s">
        <v>14</v>
      </c>
      <c r="C664" s="19" t="s">
        <v>523</v>
      </c>
      <c r="D664" s="19" t="s">
        <v>634</v>
      </c>
      <c r="E664" s="19">
        <v>127.34</v>
      </c>
      <c r="F664" s="20">
        <v>6610.45967093199</v>
      </c>
      <c r="G664" s="20">
        <v>841775.93449648</v>
      </c>
      <c r="H664" s="20">
        <v>6139.2801515351</v>
      </c>
      <c r="I664" s="20">
        <v>781775.93449648</v>
      </c>
      <c r="M664" s="17"/>
    </row>
    <row r="665" s="1" customFormat="1" customHeight="1" spans="1:13">
      <c r="A665" s="11">
        <v>663</v>
      </c>
      <c r="B665" s="11" t="s">
        <v>14</v>
      </c>
      <c r="C665" s="19" t="s">
        <v>523</v>
      </c>
      <c r="D665" s="19" t="s">
        <v>635</v>
      </c>
      <c r="E665" s="19">
        <v>129.7</v>
      </c>
      <c r="F665" s="20">
        <v>6453.12731058158</v>
      </c>
      <c r="G665" s="20">
        <v>836970.612182431</v>
      </c>
      <c r="H665" s="20">
        <v>5990.5212967034</v>
      </c>
      <c r="I665" s="20">
        <v>776970.612182431</v>
      </c>
      <c r="M665" s="17"/>
    </row>
    <row r="666" s="1" customFormat="1" customHeight="1" spans="1:13">
      <c r="A666" s="11">
        <v>664</v>
      </c>
      <c r="B666" s="11" t="s">
        <v>14</v>
      </c>
      <c r="C666" s="19" t="s">
        <v>523</v>
      </c>
      <c r="D666" s="19" t="s">
        <v>636</v>
      </c>
      <c r="E666" s="19">
        <v>127.34</v>
      </c>
      <c r="F666" s="20">
        <v>6712.4900759927</v>
      </c>
      <c r="G666" s="20">
        <v>854768.486276911</v>
      </c>
      <c r="H666" s="20">
        <v>6241.31055659581</v>
      </c>
      <c r="I666" s="20">
        <v>794768.486276911</v>
      </c>
      <c r="M666" s="17"/>
    </row>
    <row r="667" s="1" customFormat="1" customHeight="1" spans="1:13">
      <c r="A667" s="11">
        <v>665</v>
      </c>
      <c r="B667" s="11" t="s">
        <v>14</v>
      </c>
      <c r="C667" s="19" t="s">
        <v>523</v>
      </c>
      <c r="D667" s="19" t="s">
        <v>637</v>
      </c>
      <c r="E667" s="19">
        <v>129.7</v>
      </c>
      <c r="F667" s="20">
        <v>6555.15771564228</v>
      </c>
      <c r="G667" s="20">
        <v>850203.955718804</v>
      </c>
      <c r="H667" s="20">
        <v>6092.5517017641</v>
      </c>
      <c r="I667" s="20">
        <v>790203.955718804</v>
      </c>
      <c r="M667" s="17"/>
    </row>
    <row r="668" s="1" customFormat="1" customHeight="1" spans="1:13">
      <c r="A668" s="11">
        <v>666</v>
      </c>
      <c r="B668" s="11" t="s">
        <v>14</v>
      </c>
      <c r="C668" s="19" t="s">
        <v>523</v>
      </c>
      <c r="D668" s="19" t="s">
        <v>638</v>
      </c>
      <c r="E668" s="19">
        <v>127.34</v>
      </c>
      <c r="F668" s="20">
        <v>6814.52048105341</v>
      </c>
      <c r="G668" s="20">
        <v>867761.038057341</v>
      </c>
      <c r="H668" s="20">
        <v>6343.34096165652</v>
      </c>
      <c r="I668" s="20">
        <v>807761.038057341</v>
      </c>
      <c r="M668" s="17"/>
    </row>
    <row r="669" s="1" customFormat="1" customHeight="1" spans="1:13">
      <c r="A669" s="11">
        <v>667</v>
      </c>
      <c r="B669" s="11" t="s">
        <v>14</v>
      </c>
      <c r="C669" s="19" t="s">
        <v>523</v>
      </c>
      <c r="D669" s="19" t="s">
        <v>639</v>
      </c>
      <c r="E669" s="19">
        <v>129.7</v>
      </c>
      <c r="F669" s="20">
        <v>6657.18812070299</v>
      </c>
      <c r="G669" s="20">
        <v>863437.299255178</v>
      </c>
      <c r="H669" s="20">
        <v>6194.58210682481</v>
      </c>
      <c r="I669" s="20">
        <v>803437.299255178</v>
      </c>
      <c r="M669" s="17"/>
    </row>
    <row r="670" s="1" customFormat="1" customHeight="1" spans="1:13">
      <c r="A670" s="11">
        <v>668</v>
      </c>
      <c r="B670" s="11" t="s">
        <v>14</v>
      </c>
      <c r="C670" s="19" t="s">
        <v>523</v>
      </c>
      <c r="D670" s="19" t="s">
        <v>640</v>
      </c>
      <c r="E670" s="19">
        <v>127.34</v>
      </c>
      <c r="F670" s="20">
        <v>6916.55088611412</v>
      </c>
      <c r="G670" s="20">
        <v>880753.589837772</v>
      </c>
      <c r="H670" s="20">
        <v>6445.37136671723</v>
      </c>
      <c r="I670" s="20">
        <v>820753.589837772</v>
      </c>
      <c r="M670" s="17"/>
    </row>
    <row r="671" s="1" customFormat="1" customHeight="1" spans="1:13">
      <c r="A671" s="11">
        <v>669</v>
      </c>
      <c r="B671" s="11" t="s">
        <v>14</v>
      </c>
      <c r="C671" s="19" t="s">
        <v>523</v>
      </c>
      <c r="D671" s="19" t="s">
        <v>641</v>
      </c>
      <c r="E671" s="19">
        <v>129.7</v>
      </c>
      <c r="F671" s="20">
        <v>6759.2185257637</v>
      </c>
      <c r="G671" s="20">
        <v>876670.642791552</v>
      </c>
      <c r="H671" s="20">
        <v>6296.61251188552</v>
      </c>
      <c r="I671" s="20">
        <v>816670.642791552</v>
      </c>
      <c r="M671" s="17"/>
    </row>
    <row r="672" s="1" customFormat="1" customHeight="1" spans="1:13">
      <c r="A672" s="11">
        <v>670</v>
      </c>
      <c r="B672" s="11" t="s">
        <v>14</v>
      </c>
      <c r="C672" s="19" t="s">
        <v>523</v>
      </c>
      <c r="D672" s="19" t="s">
        <v>642</v>
      </c>
      <c r="E672" s="19">
        <v>129.7</v>
      </c>
      <c r="F672" s="20">
        <v>6861.24893082441</v>
      </c>
      <c r="G672" s="20">
        <v>889903.986327926</v>
      </c>
      <c r="H672" s="20">
        <v>6398.64291694623</v>
      </c>
      <c r="I672" s="20">
        <v>829903.986327926</v>
      </c>
      <c r="M672" s="17"/>
    </row>
    <row r="673" s="1" customFormat="1" customHeight="1" spans="1:13">
      <c r="A673" s="11">
        <v>671</v>
      </c>
      <c r="B673" s="11" t="s">
        <v>14</v>
      </c>
      <c r="C673" s="19" t="s">
        <v>523</v>
      </c>
      <c r="D673" s="19" t="s">
        <v>643</v>
      </c>
      <c r="E673" s="19">
        <v>127.34</v>
      </c>
      <c r="F673" s="20">
        <v>7120.61169623553</v>
      </c>
      <c r="G673" s="20">
        <v>906738.693398632</v>
      </c>
      <c r="H673" s="20">
        <v>6649.43217683864</v>
      </c>
      <c r="I673" s="20">
        <v>846738.693398632</v>
      </c>
      <c r="M673" s="17"/>
    </row>
    <row r="674" s="1" customFormat="1" customHeight="1" spans="1:13">
      <c r="A674" s="11">
        <v>672</v>
      </c>
      <c r="B674" s="11" t="s">
        <v>14</v>
      </c>
      <c r="C674" s="19" t="s">
        <v>523</v>
      </c>
      <c r="D674" s="19" t="s">
        <v>644</v>
      </c>
      <c r="E674" s="19">
        <v>129.7</v>
      </c>
      <c r="F674" s="20">
        <v>6963.27933588512</v>
      </c>
      <c r="G674" s="20">
        <v>903137.3298643</v>
      </c>
      <c r="H674" s="20">
        <v>6500.67332200694</v>
      </c>
      <c r="I674" s="20">
        <v>843137.3298643</v>
      </c>
      <c r="M674" s="17"/>
    </row>
    <row r="675" s="1" customFormat="1" customHeight="1" spans="1:13">
      <c r="A675" s="11">
        <v>673</v>
      </c>
      <c r="B675" s="11" t="s">
        <v>14</v>
      </c>
      <c r="C675" s="19" t="s">
        <v>523</v>
      </c>
      <c r="D675" s="19" t="s">
        <v>645</v>
      </c>
      <c r="E675" s="19">
        <v>127.34</v>
      </c>
      <c r="F675" s="20">
        <v>7171.62689876589</v>
      </c>
      <c r="G675" s="20">
        <v>913234.969288848</v>
      </c>
      <c r="H675" s="20">
        <v>6700.447379369</v>
      </c>
      <c r="I675" s="20">
        <v>853234.969288848</v>
      </c>
      <c r="M675" s="17"/>
    </row>
    <row r="676" s="1" customFormat="1" customHeight="1" spans="1:13">
      <c r="A676" s="11">
        <v>674</v>
      </c>
      <c r="B676" s="11" t="s">
        <v>14</v>
      </c>
      <c r="C676" s="19" t="s">
        <v>523</v>
      </c>
      <c r="D676" s="19" t="s">
        <v>646</v>
      </c>
      <c r="E676" s="19">
        <v>129.7</v>
      </c>
      <c r="F676" s="20">
        <v>7065.30974094582</v>
      </c>
      <c r="G676" s="20">
        <v>916370.673400673</v>
      </c>
      <c r="H676" s="20">
        <v>6602.70372706764</v>
      </c>
      <c r="I676" s="20">
        <v>856370.673400673</v>
      </c>
      <c r="M676" s="17"/>
    </row>
    <row r="677" s="1" customFormat="1" customHeight="1" spans="1:13">
      <c r="A677" s="11">
        <v>675</v>
      </c>
      <c r="B677" s="11" t="s">
        <v>14</v>
      </c>
      <c r="C677" s="19" t="s">
        <v>523</v>
      </c>
      <c r="D677" s="19" t="s">
        <v>647</v>
      </c>
      <c r="E677" s="19">
        <v>129.7</v>
      </c>
      <c r="F677" s="20">
        <v>7167.34014600653</v>
      </c>
      <c r="G677" s="20">
        <v>929604.016937047</v>
      </c>
      <c r="H677" s="20">
        <v>6704.73413212835</v>
      </c>
      <c r="I677" s="20">
        <v>869604.016937047</v>
      </c>
      <c r="M677" s="17"/>
    </row>
    <row r="678" s="1" customFormat="1" customHeight="1" spans="1:13">
      <c r="A678" s="11">
        <v>676</v>
      </c>
      <c r="B678" s="11" t="s">
        <v>14</v>
      </c>
      <c r="C678" s="19" t="s">
        <v>523</v>
      </c>
      <c r="D678" s="19" t="s">
        <v>648</v>
      </c>
      <c r="E678" s="19">
        <v>127.34</v>
      </c>
      <c r="F678" s="20">
        <v>8254.1315174966</v>
      </c>
      <c r="G678" s="20">
        <v>1051081.10743802</v>
      </c>
      <c r="H678" s="20">
        <v>7782.95199809973</v>
      </c>
      <c r="I678" s="20">
        <v>991081.10743802</v>
      </c>
      <c r="M678" s="17"/>
    </row>
    <row r="679" s="1" customFormat="1" customHeight="1" spans="1:13">
      <c r="A679" s="11">
        <v>677</v>
      </c>
      <c r="B679" s="11" t="s">
        <v>14</v>
      </c>
      <c r="C679" s="19" t="s">
        <v>523</v>
      </c>
      <c r="D679" s="19" t="s">
        <v>649</v>
      </c>
      <c r="E679" s="19">
        <v>129.7</v>
      </c>
      <c r="F679" s="20">
        <v>8085.45645862297</v>
      </c>
      <c r="G679" s="20">
        <v>1048683.7026834</v>
      </c>
      <c r="H679" s="20">
        <v>7622.85044474479</v>
      </c>
      <c r="I679" s="20">
        <v>988683.702683399</v>
      </c>
      <c r="M679" s="17"/>
    </row>
    <row r="680" s="1" customFormat="1" customHeight="1" spans="1:13">
      <c r="A680" s="11">
        <v>678</v>
      </c>
      <c r="B680" s="11" t="s">
        <v>14</v>
      </c>
      <c r="C680" s="19" t="s">
        <v>523</v>
      </c>
      <c r="D680" s="19" t="s">
        <v>650</v>
      </c>
      <c r="E680" s="19">
        <v>185.95</v>
      </c>
      <c r="F680" s="20">
        <v>10596.9561112056</v>
      </c>
      <c r="G680" s="20">
        <v>1970503.98887868</v>
      </c>
      <c r="H680" s="20">
        <v>10274.2887275003</v>
      </c>
      <c r="I680" s="20">
        <v>1910503.98887868</v>
      </c>
      <c r="M680" s="17"/>
    </row>
    <row r="681" s="1" customFormat="1" customHeight="1" spans="1:13">
      <c r="A681" s="11">
        <v>679</v>
      </c>
      <c r="B681" s="11" t="s">
        <v>14</v>
      </c>
      <c r="C681" s="19" t="s">
        <v>523</v>
      </c>
      <c r="D681" s="19" t="s">
        <v>651</v>
      </c>
      <c r="E681" s="19">
        <v>185.95</v>
      </c>
      <c r="F681" s="20">
        <v>9597.11575490744</v>
      </c>
      <c r="G681" s="20">
        <v>1784583.67462504</v>
      </c>
      <c r="H681" s="20">
        <v>9274.44837120215</v>
      </c>
      <c r="I681" s="20">
        <v>1724583.67462504</v>
      </c>
      <c r="M681" s="17"/>
    </row>
    <row r="682" s="1" customFormat="1" customHeight="1" spans="1:13">
      <c r="A682" s="11">
        <v>680</v>
      </c>
      <c r="B682" s="11" t="s">
        <v>14</v>
      </c>
      <c r="C682" s="19" t="s">
        <v>523</v>
      </c>
      <c r="D682" s="19" t="s">
        <v>652</v>
      </c>
      <c r="E682" s="19">
        <v>185.95</v>
      </c>
      <c r="F682" s="20">
        <v>10199.0951447656</v>
      </c>
      <c r="G682" s="20">
        <v>1896521.74216916</v>
      </c>
      <c r="H682" s="20">
        <v>9876.42776106029</v>
      </c>
      <c r="I682" s="20">
        <v>1836521.74216916</v>
      </c>
      <c r="M682" s="17"/>
    </row>
    <row r="683" s="1" customFormat="1" customHeight="1" spans="1:13">
      <c r="A683" s="11">
        <v>681</v>
      </c>
      <c r="B683" s="11" t="s">
        <v>14</v>
      </c>
      <c r="C683" s="19" t="s">
        <v>523</v>
      </c>
      <c r="D683" s="19" t="s">
        <v>653</v>
      </c>
      <c r="E683" s="19">
        <v>153</v>
      </c>
      <c r="F683" s="20">
        <v>9992.76804487737</v>
      </c>
      <c r="G683" s="20">
        <v>1528893.51086624</v>
      </c>
      <c r="H683" s="20">
        <v>9600.61118213229</v>
      </c>
      <c r="I683" s="20">
        <v>1468893.51086624</v>
      </c>
      <c r="M683" s="17"/>
    </row>
    <row r="684" s="1" customFormat="1" customHeight="1" spans="1:13">
      <c r="A684" s="11">
        <v>682</v>
      </c>
      <c r="B684" s="11" t="s">
        <v>14</v>
      </c>
      <c r="C684" s="19" t="s">
        <v>523</v>
      </c>
      <c r="D684" s="19" t="s">
        <v>654</v>
      </c>
      <c r="E684" s="19">
        <v>153</v>
      </c>
      <c r="F684" s="20">
        <v>9992.76804487737</v>
      </c>
      <c r="G684" s="20">
        <v>1528893.51086624</v>
      </c>
      <c r="H684" s="20">
        <v>9600.61118213229</v>
      </c>
      <c r="I684" s="20">
        <v>1468893.51086624</v>
      </c>
      <c r="M684" s="17"/>
    </row>
    <row r="685" s="1" customFormat="1" customHeight="1" spans="1:13">
      <c r="A685" s="11">
        <v>683</v>
      </c>
      <c r="B685" s="11" t="s">
        <v>14</v>
      </c>
      <c r="C685" s="19" t="s">
        <v>523</v>
      </c>
      <c r="D685" s="19" t="s">
        <v>655</v>
      </c>
      <c r="E685" s="19">
        <v>153</v>
      </c>
      <c r="F685" s="20">
        <v>8917.64765900238</v>
      </c>
      <c r="G685" s="20">
        <v>1364400.09182736</v>
      </c>
      <c r="H685" s="20">
        <v>8525.49079625725</v>
      </c>
      <c r="I685" s="20">
        <v>1304400.09182736</v>
      </c>
      <c r="M685" s="17"/>
    </row>
    <row r="686" s="1" customFormat="1" customHeight="1" spans="1:13">
      <c r="A686" s="11">
        <v>684</v>
      </c>
      <c r="B686" s="11" t="s">
        <v>14</v>
      </c>
      <c r="C686" s="19" t="s">
        <v>523</v>
      </c>
      <c r="D686" s="19" t="s">
        <v>656</v>
      </c>
      <c r="E686" s="19">
        <v>153</v>
      </c>
      <c r="F686" s="20">
        <v>9233.94191469058</v>
      </c>
      <c r="G686" s="20">
        <v>1412793.11294766</v>
      </c>
      <c r="H686" s="20">
        <v>8841.78505194549</v>
      </c>
      <c r="I686" s="20">
        <v>1352793.11294766</v>
      </c>
      <c r="M686" s="17"/>
    </row>
    <row r="687" s="1" customFormat="1" customHeight="1" spans="1:13">
      <c r="A687" s="11">
        <v>685</v>
      </c>
      <c r="B687" s="11" t="s">
        <v>14</v>
      </c>
      <c r="C687" s="19" t="s">
        <v>523</v>
      </c>
      <c r="D687" s="19" t="s">
        <v>657</v>
      </c>
      <c r="E687" s="19">
        <v>153</v>
      </c>
      <c r="F687" s="20">
        <v>9519.62704886056</v>
      </c>
      <c r="G687" s="20">
        <v>1456502.93847567</v>
      </c>
      <c r="H687" s="20">
        <v>9127.47018611549</v>
      </c>
      <c r="I687" s="20">
        <v>1396502.93847567</v>
      </c>
      <c r="M687" s="17"/>
    </row>
    <row r="688" s="1" customFormat="1" customHeight="1" spans="1:13">
      <c r="A688" s="11">
        <v>686</v>
      </c>
      <c r="B688" s="11" t="s">
        <v>14</v>
      </c>
      <c r="C688" s="19" t="s">
        <v>523</v>
      </c>
      <c r="D688" s="19" t="s">
        <v>658</v>
      </c>
      <c r="E688" s="19">
        <v>153</v>
      </c>
      <c r="F688" s="20">
        <v>9519.62704886056</v>
      </c>
      <c r="G688" s="20">
        <v>1456502.93847567</v>
      </c>
      <c r="H688" s="20">
        <v>9127.47018611549</v>
      </c>
      <c r="I688" s="20">
        <v>1396502.93847567</v>
      </c>
      <c r="M688" s="17"/>
    </row>
    <row r="689" s="1" customFormat="1" customHeight="1" spans="1:13">
      <c r="A689" s="11">
        <v>687</v>
      </c>
      <c r="B689" s="11" t="s">
        <v>14</v>
      </c>
      <c r="C689" s="19" t="s">
        <v>523</v>
      </c>
      <c r="D689" s="19" t="s">
        <v>659</v>
      </c>
      <c r="E689" s="19">
        <v>153</v>
      </c>
      <c r="F689" s="20">
        <v>11088.2945117645</v>
      </c>
      <c r="G689" s="20">
        <v>1696509.06029997</v>
      </c>
      <c r="H689" s="20">
        <v>10696.1376490194</v>
      </c>
      <c r="I689" s="20">
        <v>1636509.06029997</v>
      </c>
      <c r="M689" s="17"/>
    </row>
    <row r="690" s="1" customFormat="1" customHeight="1" spans="1:13">
      <c r="A690" s="11">
        <v>688</v>
      </c>
      <c r="B690" s="11" t="s">
        <v>14</v>
      </c>
      <c r="C690" s="19" t="s">
        <v>523</v>
      </c>
      <c r="D690" s="19" t="s">
        <v>660</v>
      </c>
      <c r="E690" s="19">
        <v>153</v>
      </c>
      <c r="F690" s="20">
        <v>11088.2945117645</v>
      </c>
      <c r="G690" s="20">
        <v>1696509.06029997</v>
      </c>
      <c r="H690" s="20">
        <v>10696.1376490194</v>
      </c>
      <c r="I690" s="20">
        <v>1636509.06029997</v>
      </c>
      <c r="M690" s="17"/>
    </row>
    <row r="691" s="1" customFormat="1" customHeight="1" spans="1:13">
      <c r="A691" s="11">
        <v>689</v>
      </c>
      <c r="B691" s="11" t="s">
        <v>14</v>
      </c>
      <c r="C691" s="19" t="s">
        <v>523</v>
      </c>
      <c r="D691" s="19" t="s">
        <v>661</v>
      </c>
      <c r="E691" s="19">
        <v>153</v>
      </c>
      <c r="F691" s="20">
        <v>9941.75284234702</v>
      </c>
      <c r="G691" s="20">
        <v>1521088.18487909</v>
      </c>
      <c r="H691" s="20">
        <v>9549.59597960189</v>
      </c>
      <c r="I691" s="20">
        <v>1461088.18487909</v>
      </c>
      <c r="M691" s="17"/>
    </row>
    <row r="692" s="1" customFormat="1" customHeight="1" spans="1:13">
      <c r="A692" s="11">
        <v>690</v>
      </c>
      <c r="B692" s="11" t="s">
        <v>14</v>
      </c>
      <c r="C692" s="19" t="s">
        <v>523</v>
      </c>
      <c r="D692" s="19" t="s">
        <v>662</v>
      </c>
      <c r="E692" s="19">
        <v>159.67</v>
      </c>
      <c r="F692" s="20">
        <v>10077.0636390673</v>
      </c>
      <c r="G692" s="20">
        <v>1609004.75124988</v>
      </c>
      <c r="H692" s="20">
        <v>9701.28860305555</v>
      </c>
      <c r="I692" s="20">
        <v>1549004.75124988</v>
      </c>
      <c r="M692" s="17"/>
    </row>
    <row r="693" s="1" customFormat="1" customHeight="1" spans="1:13">
      <c r="A693" s="11">
        <v>691</v>
      </c>
      <c r="B693" s="11" t="s">
        <v>14</v>
      </c>
      <c r="C693" s="19" t="s">
        <v>523</v>
      </c>
      <c r="D693" s="19" t="s">
        <v>663</v>
      </c>
      <c r="E693" s="19">
        <v>153</v>
      </c>
      <c r="F693" s="20">
        <v>8917.64765900238</v>
      </c>
      <c r="G693" s="20">
        <v>1364400.09182736</v>
      </c>
      <c r="H693" s="20">
        <v>8525.49079625725</v>
      </c>
      <c r="I693" s="20">
        <v>1304400.09182736</v>
      </c>
      <c r="M693" s="17"/>
    </row>
    <row r="694" s="1" customFormat="1" customHeight="1" spans="1:13">
      <c r="A694" s="11">
        <v>692</v>
      </c>
      <c r="B694" s="11" t="s">
        <v>14</v>
      </c>
      <c r="C694" s="19" t="s">
        <v>523</v>
      </c>
      <c r="D694" s="19" t="s">
        <v>664</v>
      </c>
      <c r="E694" s="19">
        <v>159.67</v>
      </c>
      <c r="F694" s="20">
        <v>9113.51755575714</v>
      </c>
      <c r="G694" s="20">
        <v>1455155.34812774</v>
      </c>
      <c r="H694" s="20">
        <v>8737.74251974535</v>
      </c>
      <c r="I694" s="20">
        <v>1395155.34812774</v>
      </c>
      <c r="M694" s="17"/>
    </row>
    <row r="695" s="1" customFormat="1" customHeight="1" spans="1:13">
      <c r="A695" s="11">
        <v>693</v>
      </c>
      <c r="B695" s="11" t="s">
        <v>14</v>
      </c>
      <c r="C695" s="19" t="s">
        <v>523</v>
      </c>
      <c r="D695" s="19" t="s">
        <v>665</v>
      </c>
      <c r="E695" s="19">
        <v>153</v>
      </c>
      <c r="F695" s="20">
        <v>9233.94191469058</v>
      </c>
      <c r="G695" s="20">
        <v>1412793.11294766</v>
      </c>
      <c r="H695" s="20">
        <v>8841.78505194549</v>
      </c>
      <c r="I695" s="20">
        <v>1352793.11294766</v>
      </c>
      <c r="M695" s="17"/>
    </row>
    <row r="696" s="1" customFormat="1" customHeight="1" spans="1:13">
      <c r="A696" s="11">
        <v>694</v>
      </c>
      <c r="B696" s="11" t="s">
        <v>14</v>
      </c>
      <c r="C696" s="19" t="s">
        <v>523</v>
      </c>
      <c r="D696" s="19" t="s">
        <v>666</v>
      </c>
      <c r="E696" s="19">
        <v>159.67</v>
      </c>
      <c r="F696" s="20">
        <v>9429.81181144533</v>
      </c>
      <c r="G696" s="20">
        <v>1505658.05193348</v>
      </c>
      <c r="H696" s="20">
        <v>9054.03677543358</v>
      </c>
      <c r="I696" s="20">
        <v>1445658.05193348</v>
      </c>
      <c r="M696" s="17"/>
    </row>
    <row r="697" s="1" customFormat="1" customHeight="1" spans="1:13">
      <c r="A697" s="11">
        <v>695</v>
      </c>
      <c r="B697" s="11" t="s">
        <v>14</v>
      </c>
      <c r="C697" s="19" t="s">
        <v>523</v>
      </c>
      <c r="D697" s="19" t="s">
        <v>667</v>
      </c>
      <c r="E697" s="19">
        <v>153</v>
      </c>
      <c r="F697" s="20">
        <v>9519.62704886056</v>
      </c>
      <c r="G697" s="20">
        <v>1456502.93847567</v>
      </c>
      <c r="H697" s="20">
        <v>9127.47018611549</v>
      </c>
      <c r="I697" s="20">
        <v>1396502.93847567</v>
      </c>
      <c r="M697" s="17"/>
    </row>
    <row r="698" s="1" customFormat="1" customHeight="1" spans="1:13">
      <c r="A698" s="11">
        <v>696</v>
      </c>
      <c r="B698" s="11" t="s">
        <v>14</v>
      </c>
      <c r="C698" s="19" t="s">
        <v>523</v>
      </c>
      <c r="D698" s="19" t="s">
        <v>668</v>
      </c>
      <c r="E698" s="19">
        <v>159.67</v>
      </c>
      <c r="F698" s="20">
        <v>9715.49694561532</v>
      </c>
      <c r="G698" s="20">
        <v>1551273.3973064</v>
      </c>
      <c r="H698" s="20">
        <v>9339.72190960356</v>
      </c>
      <c r="I698" s="20">
        <v>1491273.3973064</v>
      </c>
      <c r="M698" s="17"/>
    </row>
    <row r="699" s="1" customFormat="1" customHeight="1" spans="1:13">
      <c r="A699" s="11">
        <v>697</v>
      </c>
      <c r="B699" s="11" t="s">
        <v>14</v>
      </c>
      <c r="C699" s="19" t="s">
        <v>523</v>
      </c>
      <c r="D699" s="19" t="s">
        <v>669</v>
      </c>
      <c r="E699" s="19">
        <v>153</v>
      </c>
      <c r="F699" s="20">
        <v>11088.2945117645</v>
      </c>
      <c r="G699" s="20">
        <v>1696509.06029997</v>
      </c>
      <c r="H699" s="20">
        <v>10696.1376490194</v>
      </c>
      <c r="I699" s="20">
        <v>1636509.06029997</v>
      </c>
      <c r="M699" s="17"/>
    </row>
    <row r="700" s="1" customFormat="1" customHeight="1" spans="1:13">
      <c r="A700" s="11">
        <v>698</v>
      </c>
      <c r="B700" s="11" t="s">
        <v>14</v>
      </c>
      <c r="C700" s="19" t="s">
        <v>523</v>
      </c>
      <c r="D700" s="19" t="s">
        <v>670</v>
      </c>
      <c r="E700" s="19">
        <v>159.67</v>
      </c>
      <c r="F700" s="20">
        <v>10920.0123012871</v>
      </c>
      <c r="G700" s="20">
        <v>1743598.36414651</v>
      </c>
      <c r="H700" s="20">
        <v>10544.2372652753</v>
      </c>
      <c r="I700" s="20">
        <v>1683598.36414651</v>
      </c>
      <c r="M700" s="17"/>
    </row>
    <row r="701" s="1" customFormat="1" customHeight="1" spans="1:13">
      <c r="A701" s="11">
        <v>699</v>
      </c>
      <c r="B701" s="11" t="s">
        <v>14</v>
      </c>
      <c r="C701" s="19" t="s">
        <v>523</v>
      </c>
      <c r="D701" s="19" t="s">
        <v>671</v>
      </c>
      <c r="E701" s="19">
        <v>101.41</v>
      </c>
      <c r="F701" s="20">
        <v>6925.77473761178</v>
      </c>
      <c r="G701" s="20">
        <v>702342.816141211</v>
      </c>
      <c r="H701" s="20">
        <v>6334.11711015887</v>
      </c>
      <c r="I701" s="20">
        <v>642342.816141211</v>
      </c>
      <c r="M701" s="17"/>
    </row>
    <row r="702" s="1" customFormat="1" customHeight="1" spans="1:13">
      <c r="A702" s="11">
        <v>700</v>
      </c>
      <c r="B702" s="11" t="s">
        <v>14</v>
      </c>
      <c r="C702" s="19" t="s">
        <v>523</v>
      </c>
      <c r="D702" s="19" t="s">
        <v>672</v>
      </c>
      <c r="E702" s="19">
        <v>139.24</v>
      </c>
      <c r="F702" s="20">
        <v>6998.44686040485</v>
      </c>
      <c r="G702" s="20">
        <v>974463.740842771</v>
      </c>
      <c r="H702" s="20">
        <v>6567.53620254791</v>
      </c>
      <c r="I702" s="20">
        <v>914463.740842771</v>
      </c>
      <c r="M702" s="17"/>
    </row>
    <row r="703" s="1" customFormat="1" customHeight="1" spans="1:13">
      <c r="A703" s="11">
        <v>701</v>
      </c>
      <c r="B703" s="11" t="s">
        <v>14</v>
      </c>
      <c r="C703" s="19" t="s">
        <v>523</v>
      </c>
      <c r="D703" s="19" t="s">
        <v>673</v>
      </c>
      <c r="E703" s="19">
        <v>145.5</v>
      </c>
      <c r="F703" s="20">
        <v>6683.08588330457</v>
      </c>
      <c r="G703" s="20">
        <v>972388.996020815</v>
      </c>
      <c r="H703" s="20">
        <v>6270.71474928395</v>
      </c>
      <c r="I703" s="20">
        <v>912388.996020815</v>
      </c>
      <c r="M703" s="17"/>
    </row>
    <row r="704" s="1" customFormat="1" customHeight="1" spans="1:13">
      <c r="A704" s="11">
        <v>702</v>
      </c>
      <c r="B704" s="11" t="s">
        <v>14</v>
      </c>
      <c r="C704" s="19" t="s">
        <v>523</v>
      </c>
      <c r="D704" s="19" t="s">
        <v>674</v>
      </c>
      <c r="E704" s="19">
        <v>145.5</v>
      </c>
      <c r="F704" s="20">
        <v>6734.10108583492</v>
      </c>
      <c r="G704" s="20">
        <v>979811.707988981</v>
      </c>
      <c r="H704" s="20">
        <v>6321.7299518143</v>
      </c>
      <c r="I704" s="20">
        <v>919811.707988981</v>
      </c>
      <c r="M704" s="17"/>
    </row>
    <row r="705" s="1" customFormat="1" customHeight="1" spans="1:13">
      <c r="A705" s="11">
        <v>703</v>
      </c>
      <c r="B705" s="11" t="s">
        <v>14</v>
      </c>
      <c r="C705" s="19" t="s">
        <v>523</v>
      </c>
      <c r="D705" s="19" t="s">
        <v>675</v>
      </c>
      <c r="E705" s="19">
        <v>107.63</v>
      </c>
      <c r="F705" s="20">
        <v>7418.83064453402</v>
      </c>
      <c r="G705" s="20">
        <v>798488.742271197</v>
      </c>
      <c r="H705" s="20">
        <v>6861.3652538437</v>
      </c>
      <c r="I705" s="20">
        <v>738488.742271197</v>
      </c>
      <c r="M705" s="17"/>
    </row>
    <row r="706" s="1" customFormat="1" customHeight="1" spans="1:13">
      <c r="A706" s="11">
        <v>704</v>
      </c>
      <c r="B706" s="11" t="s">
        <v>14</v>
      </c>
      <c r="C706" s="19" t="s">
        <v>523</v>
      </c>
      <c r="D706" s="19" t="s">
        <v>676</v>
      </c>
      <c r="E706" s="19">
        <v>134.87</v>
      </c>
      <c r="F706" s="20">
        <v>7005.42795173292</v>
      </c>
      <c r="G706" s="20">
        <v>944822.067850219</v>
      </c>
      <c r="H706" s="20">
        <v>6560.55511121983</v>
      </c>
      <c r="I706" s="20">
        <v>884822.067850219</v>
      </c>
      <c r="M706" s="17"/>
    </row>
    <row r="707" s="1" customFormat="1" customHeight="1" spans="1:13">
      <c r="A707" s="11">
        <v>705</v>
      </c>
      <c r="B707" s="11" t="s">
        <v>14</v>
      </c>
      <c r="C707" s="19" t="s">
        <v>523</v>
      </c>
      <c r="D707" s="19" t="s">
        <v>677</v>
      </c>
      <c r="E707" s="19">
        <v>141.13</v>
      </c>
      <c r="F707" s="20">
        <v>6689.47028724303</v>
      </c>
      <c r="G707" s="20">
        <v>944084.941638609</v>
      </c>
      <c r="H707" s="20">
        <v>6264.33034534549</v>
      </c>
      <c r="I707" s="20">
        <v>884084.941638609</v>
      </c>
      <c r="M707" s="17"/>
    </row>
    <row r="708" s="1" customFormat="1" customHeight="1" spans="1:13">
      <c r="A708" s="11">
        <v>706</v>
      </c>
      <c r="B708" s="11" t="s">
        <v>14</v>
      </c>
      <c r="C708" s="19" t="s">
        <v>523</v>
      </c>
      <c r="D708" s="19" t="s">
        <v>678</v>
      </c>
      <c r="E708" s="19">
        <v>141.13</v>
      </c>
      <c r="F708" s="20">
        <v>6689.47028724303</v>
      </c>
      <c r="G708" s="20">
        <v>944084.941638609</v>
      </c>
      <c r="H708" s="20">
        <v>6264.33034534549</v>
      </c>
      <c r="I708" s="20">
        <v>884084.941638609</v>
      </c>
      <c r="M708" s="17"/>
    </row>
    <row r="709" s="1" customFormat="1" customHeight="1" spans="1:13">
      <c r="A709" s="11">
        <v>707</v>
      </c>
      <c r="B709" s="11" t="s">
        <v>14</v>
      </c>
      <c r="C709" s="19" t="s">
        <v>523</v>
      </c>
      <c r="D709" s="19" t="s">
        <v>679</v>
      </c>
      <c r="E709" s="19">
        <v>141.13</v>
      </c>
      <c r="F709" s="20">
        <v>6740.48548977338</v>
      </c>
      <c r="G709" s="20">
        <v>951284.717171717</v>
      </c>
      <c r="H709" s="20">
        <v>6315.34554787584</v>
      </c>
      <c r="I709" s="20">
        <v>891284.717171717</v>
      </c>
      <c r="M709" s="17"/>
    </row>
    <row r="710" s="1" customFormat="1" customHeight="1" spans="1:13">
      <c r="A710" s="11">
        <v>708</v>
      </c>
      <c r="B710" s="11" t="s">
        <v>14</v>
      </c>
      <c r="C710" s="19" t="s">
        <v>523</v>
      </c>
      <c r="D710" s="19" t="s">
        <v>680</v>
      </c>
      <c r="E710" s="19">
        <v>141.13</v>
      </c>
      <c r="F710" s="20">
        <v>6740.48548977338</v>
      </c>
      <c r="G710" s="20">
        <v>951284.717171717</v>
      </c>
      <c r="H710" s="20">
        <v>6315.34554787584</v>
      </c>
      <c r="I710" s="20">
        <v>891284.717171717</v>
      </c>
      <c r="M710" s="17"/>
    </row>
    <row r="711" s="1" customFormat="1" customHeight="1" spans="1:13">
      <c r="A711" s="11">
        <v>709</v>
      </c>
      <c r="B711" s="11" t="s">
        <v>14</v>
      </c>
      <c r="C711" s="19" t="s">
        <v>523</v>
      </c>
      <c r="D711" s="19" t="s">
        <v>681</v>
      </c>
      <c r="E711" s="19">
        <v>141.13</v>
      </c>
      <c r="F711" s="20">
        <v>6740.48548977338</v>
      </c>
      <c r="G711" s="20">
        <v>951284.717171717</v>
      </c>
      <c r="H711" s="20">
        <v>6315.34554787584</v>
      </c>
      <c r="I711" s="20">
        <v>891284.717171717</v>
      </c>
      <c r="M711" s="17"/>
    </row>
    <row r="712" s="1" customFormat="1" customHeight="1" spans="1:13">
      <c r="A712" s="11">
        <v>710</v>
      </c>
      <c r="B712" s="11" t="s">
        <v>14</v>
      </c>
      <c r="C712" s="19" t="s">
        <v>523</v>
      </c>
      <c r="D712" s="19" t="s">
        <v>682</v>
      </c>
      <c r="E712" s="19">
        <v>141.13</v>
      </c>
      <c r="F712" s="20">
        <v>6740.48548977338</v>
      </c>
      <c r="G712" s="20">
        <v>951284.717171717</v>
      </c>
      <c r="H712" s="20">
        <v>6315.34554787584</v>
      </c>
      <c r="I712" s="20">
        <v>891284.717171717</v>
      </c>
      <c r="M712" s="17"/>
    </row>
    <row r="713" s="1" customFormat="1" customHeight="1" spans="1:13">
      <c r="A713" s="11">
        <v>711</v>
      </c>
      <c r="B713" s="11" t="s">
        <v>14</v>
      </c>
      <c r="C713" s="19" t="s">
        <v>523</v>
      </c>
      <c r="D713" s="19" t="s">
        <v>683</v>
      </c>
      <c r="E713" s="19">
        <v>141.13</v>
      </c>
      <c r="F713" s="20">
        <v>8730.07838845719</v>
      </c>
      <c r="G713" s="20">
        <v>1232075.96296296</v>
      </c>
      <c r="H713" s="20">
        <v>8304.93844655962</v>
      </c>
      <c r="I713" s="20">
        <v>1172075.96296296</v>
      </c>
      <c r="M713" s="17"/>
    </row>
    <row r="714" s="1" customFormat="1" customHeight="1" spans="1:13">
      <c r="A714" s="11">
        <v>712</v>
      </c>
      <c r="B714" s="11" t="s">
        <v>14</v>
      </c>
      <c r="C714" s="19" t="s">
        <v>523</v>
      </c>
      <c r="D714" s="19" t="s">
        <v>684</v>
      </c>
      <c r="E714" s="19">
        <v>141.13</v>
      </c>
      <c r="F714" s="20">
        <v>8730.07838845719</v>
      </c>
      <c r="G714" s="20">
        <v>1232075.96296296</v>
      </c>
      <c r="H714" s="20">
        <v>8304.93844655962</v>
      </c>
      <c r="I714" s="20">
        <v>1172075.96296296</v>
      </c>
      <c r="M714" s="17"/>
    </row>
    <row r="715" s="1" customFormat="1" customHeight="1" spans="1:13">
      <c r="A715" s="11">
        <v>713</v>
      </c>
      <c r="B715" s="11" t="s">
        <v>14</v>
      </c>
      <c r="C715" s="19" t="s">
        <v>523</v>
      </c>
      <c r="D715" s="19" t="s">
        <v>685</v>
      </c>
      <c r="E715" s="19">
        <v>141.13</v>
      </c>
      <c r="F715" s="20">
        <v>10014.8604599199</v>
      </c>
      <c r="G715" s="20">
        <v>1413397.2567085</v>
      </c>
      <c r="H715" s="20">
        <v>9589.72051802239</v>
      </c>
      <c r="I715" s="20">
        <v>1353397.2567085</v>
      </c>
      <c r="M715" s="17"/>
    </row>
    <row r="716" s="1" customFormat="1" customHeight="1" spans="1:13">
      <c r="A716" s="11">
        <v>714</v>
      </c>
      <c r="B716" s="11" t="s">
        <v>14</v>
      </c>
      <c r="C716" s="19" t="s">
        <v>523</v>
      </c>
      <c r="D716" s="19" t="s">
        <v>686</v>
      </c>
      <c r="E716" s="19">
        <v>139.24</v>
      </c>
      <c r="F716" s="20">
        <v>6539.31003763166</v>
      </c>
      <c r="G716" s="20">
        <v>910533.529639832</v>
      </c>
      <c r="H716" s="20">
        <v>6108.39937977472</v>
      </c>
      <c r="I716" s="20">
        <v>850533.529639832</v>
      </c>
      <c r="M716" s="17"/>
    </row>
    <row r="717" s="1" customFormat="1" customHeight="1" spans="1:13">
      <c r="A717" s="11">
        <v>715</v>
      </c>
      <c r="B717" s="11" t="s">
        <v>14</v>
      </c>
      <c r="C717" s="19" t="s">
        <v>523</v>
      </c>
      <c r="D717" s="19" t="s">
        <v>687</v>
      </c>
      <c r="E717" s="19">
        <v>145.5</v>
      </c>
      <c r="F717" s="20">
        <v>6223.94906053138</v>
      </c>
      <c r="G717" s="20">
        <v>905584.588307316</v>
      </c>
      <c r="H717" s="20">
        <v>5811.57792651076</v>
      </c>
      <c r="I717" s="20">
        <v>845584.588307316</v>
      </c>
      <c r="M717" s="17"/>
    </row>
    <row r="718" s="1" customFormat="1" customHeight="1" spans="1:13">
      <c r="A718" s="11">
        <v>716</v>
      </c>
      <c r="B718" s="11" t="s">
        <v>14</v>
      </c>
      <c r="C718" s="19" t="s">
        <v>523</v>
      </c>
      <c r="D718" s="19" t="s">
        <v>688</v>
      </c>
      <c r="E718" s="19">
        <v>107.63</v>
      </c>
      <c r="F718" s="20">
        <v>6296.49618886623</v>
      </c>
      <c r="G718" s="20">
        <v>677691.884807672</v>
      </c>
      <c r="H718" s="20">
        <v>5739.0307981759</v>
      </c>
      <c r="I718" s="20">
        <v>617691.884807672</v>
      </c>
      <c r="M718" s="17"/>
    </row>
    <row r="719" s="1" customFormat="1" customHeight="1" spans="1:13">
      <c r="A719" s="11">
        <v>717</v>
      </c>
      <c r="B719" s="11" t="s">
        <v>14</v>
      </c>
      <c r="C719" s="19" t="s">
        <v>523</v>
      </c>
      <c r="D719" s="19" t="s">
        <v>689</v>
      </c>
      <c r="E719" s="19">
        <v>145.5</v>
      </c>
      <c r="F719" s="20">
        <v>6785.11628836527</v>
      </c>
      <c r="G719" s="20">
        <v>987234.419957147</v>
      </c>
      <c r="H719" s="20">
        <v>6372.74515434465</v>
      </c>
      <c r="I719" s="20">
        <v>927234.419957147</v>
      </c>
      <c r="M719" s="17"/>
    </row>
    <row r="720" s="1" customFormat="1" customHeight="1" spans="1:13">
      <c r="A720" s="11">
        <v>718</v>
      </c>
      <c r="B720" s="11" t="s">
        <v>14</v>
      </c>
      <c r="C720" s="19" t="s">
        <v>523</v>
      </c>
      <c r="D720" s="19" t="s">
        <v>690</v>
      </c>
      <c r="E720" s="19">
        <v>145.5</v>
      </c>
      <c r="F720" s="20">
        <v>6785.11628836527</v>
      </c>
      <c r="G720" s="20">
        <v>987234.419957147</v>
      </c>
      <c r="H720" s="20">
        <v>6372.74515434465</v>
      </c>
      <c r="I720" s="20">
        <v>927234.419957147</v>
      </c>
      <c r="M720" s="17"/>
    </row>
    <row r="721" s="1" customFormat="1" customHeight="1" spans="1:13">
      <c r="A721" s="11">
        <v>719</v>
      </c>
      <c r="B721" s="11" t="s">
        <v>14</v>
      </c>
      <c r="C721" s="19" t="s">
        <v>523</v>
      </c>
      <c r="D721" s="19" t="s">
        <v>691</v>
      </c>
      <c r="E721" s="19">
        <v>107.63</v>
      </c>
      <c r="F721" s="20">
        <v>9349.33160510151</v>
      </c>
      <c r="G721" s="20">
        <v>1006268.56065708</v>
      </c>
      <c r="H721" s="20">
        <v>8791.86621441118</v>
      </c>
      <c r="I721" s="20">
        <v>946268.560657075</v>
      </c>
      <c r="M721" s="17"/>
    </row>
    <row r="722" s="1" customFormat="1" customHeight="1" spans="1:13">
      <c r="A722" s="11">
        <v>720</v>
      </c>
      <c r="B722" s="11" t="s">
        <v>14</v>
      </c>
      <c r="C722" s="19" t="s">
        <v>523</v>
      </c>
      <c r="D722" s="19" t="s">
        <v>692</v>
      </c>
      <c r="E722" s="19">
        <v>128.77</v>
      </c>
      <c r="F722" s="20">
        <v>6495.60998434348</v>
      </c>
      <c r="G722" s="20">
        <v>836439.69768391</v>
      </c>
      <c r="H722" s="20">
        <v>6029.66294699006</v>
      </c>
      <c r="I722" s="20">
        <v>776439.69768391</v>
      </c>
      <c r="M722" s="17"/>
    </row>
    <row r="723" s="1" customFormat="1" customHeight="1" spans="1:13">
      <c r="A723" s="11">
        <v>721</v>
      </c>
      <c r="B723" s="11" t="s">
        <v>14</v>
      </c>
      <c r="C723" s="19" t="s">
        <v>523</v>
      </c>
      <c r="D723" s="19" t="s">
        <v>693</v>
      </c>
      <c r="E723" s="19">
        <v>126.41</v>
      </c>
      <c r="F723" s="20">
        <v>6734.62939390477</v>
      </c>
      <c r="G723" s="20">
        <v>851324.501683502</v>
      </c>
      <c r="H723" s="20">
        <v>6259.98340070803</v>
      </c>
      <c r="I723" s="20">
        <v>791324.501683502</v>
      </c>
      <c r="M723" s="17"/>
    </row>
    <row r="724" s="1" customFormat="1" customHeight="1" spans="1:13">
      <c r="A724" s="11">
        <v>722</v>
      </c>
      <c r="B724" s="11" t="s">
        <v>14</v>
      </c>
      <c r="C724" s="19" t="s">
        <v>523</v>
      </c>
      <c r="D724" s="19" t="s">
        <v>694</v>
      </c>
      <c r="E724" s="19">
        <v>129.7</v>
      </c>
      <c r="F724" s="20">
        <v>6249.06650046016</v>
      </c>
      <c r="G724" s="20">
        <v>810503.925109683</v>
      </c>
      <c r="H724" s="20">
        <v>5786.46048658198</v>
      </c>
      <c r="I724" s="20">
        <v>750503.925109683</v>
      </c>
      <c r="M724" s="17"/>
    </row>
    <row r="725" s="1" customFormat="1" customHeight="1" spans="1:13">
      <c r="A725" s="11">
        <v>723</v>
      </c>
      <c r="B725" s="11" t="s">
        <v>14</v>
      </c>
      <c r="C725" s="19" t="s">
        <v>523</v>
      </c>
      <c r="D725" s="19" t="s">
        <v>695</v>
      </c>
      <c r="E725" s="19">
        <v>127.34</v>
      </c>
      <c r="F725" s="20">
        <v>6406.39886081058</v>
      </c>
      <c r="G725" s="20">
        <v>815790.830935619</v>
      </c>
      <c r="H725" s="20">
        <v>5935.21934141369</v>
      </c>
      <c r="I725" s="20">
        <v>755790.830935619</v>
      </c>
      <c r="M725" s="17"/>
    </row>
    <row r="726" s="1" customFormat="1" customHeight="1" spans="1:13">
      <c r="A726" s="11">
        <v>724</v>
      </c>
      <c r="B726" s="11" t="s">
        <v>14</v>
      </c>
      <c r="C726" s="19" t="s">
        <v>523</v>
      </c>
      <c r="D726" s="19" t="s">
        <v>696</v>
      </c>
      <c r="E726" s="19">
        <v>129.7</v>
      </c>
      <c r="F726" s="20">
        <v>6300.08170299051</v>
      </c>
      <c r="G726" s="20">
        <v>817120.596877869</v>
      </c>
      <c r="H726" s="20">
        <v>5837.47568911233</v>
      </c>
      <c r="I726" s="20">
        <v>757120.596877869</v>
      </c>
      <c r="M726" s="17"/>
    </row>
    <row r="727" s="1" customFormat="1" customHeight="1" spans="1:13">
      <c r="A727" s="11">
        <v>725</v>
      </c>
      <c r="B727" s="11" t="s">
        <v>14</v>
      </c>
      <c r="C727" s="19" t="s">
        <v>523</v>
      </c>
      <c r="D727" s="19" t="s">
        <v>697</v>
      </c>
      <c r="E727" s="19">
        <v>127.34</v>
      </c>
      <c r="F727" s="20">
        <v>6457.41406334093</v>
      </c>
      <c r="G727" s="20">
        <v>822287.106825834</v>
      </c>
      <c r="H727" s="20">
        <v>5986.23454394404</v>
      </c>
      <c r="I727" s="20">
        <v>762287.106825834</v>
      </c>
      <c r="M727" s="17"/>
    </row>
    <row r="728" s="1" customFormat="1" customHeight="1" spans="1:13">
      <c r="A728" s="11">
        <v>726</v>
      </c>
      <c r="B728" s="11" t="s">
        <v>14</v>
      </c>
      <c r="C728" s="19" t="s">
        <v>523</v>
      </c>
      <c r="D728" s="19" t="s">
        <v>698</v>
      </c>
      <c r="E728" s="19">
        <v>129.7</v>
      </c>
      <c r="F728" s="20">
        <v>6300.08170299051</v>
      </c>
      <c r="G728" s="20">
        <v>817120.596877869</v>
      </c>
      <c r="H728" s="20">
        <v>5837.47568911233</v>
      </c>
      <c r="I728" s="20">
        <v>757120.596877869</v>
      </c>
      <c r="M728" s="17"/>
    </row>
    <row r="729" s="1" customFormat="1" customHeight="1" spans="1:13">
      <c r="A729" s="11">
        <v>727</v>
      </c>
      <c r="B729" s="11" t="s">
        <v>14</v>
      </c>
      <c r="C729" s="19" t="s">
        <v>523</v>
      </c>
      <c r="D729" s="19" t="s">
        <v>699</v>
      </c>
      <c r="E729" s="19">
        <v>127.34</v>
      </c>
      <c r="F729" s="20">
        <v>6457.41406334093</v>
      </c>
      <c r="G729" s="20">
        <v>822287.106825834</v>
      </c>
      <c r="H729" s="20">
        <v>5986.23454394404</v>
      </c>
      <c r="I729" s="20">
        <v>762287.106825834</v>
      </c>
      <c r="M729" s="17"/>
    </row>
    <row r="730" s="1" customFormat="1" customHeight="1" spans="1:13">
      <c r="A730" s="11">
        <v>728</v>
      </c>
      <c r="B730" s="11" t="s">
        <v>14</v>
      </c>
      <c r="C730" s="19" t="s">
        <v>523</v>
      </c>
      <c r="D730" s="19" t="s">
        <v>700</v>
      </c>
      <c r="E730" s="19">
        <v>129.7</v>
      </c>
      <c r="F730" s="20">
        <v>6453.12731058158</v>
      </c>
      <c r="G730" s="20">
        <v>836970.612182431</v>
      </c>
      <c r="H730" s="20">
        <v>5990.5212967034</v>
      </c>
      <c r="I730" s="20">
        <v>776970.612182431</v>
      </c>
      <c r="M730" s="17"/>
    </row>
    <row r="731" s="1" customFormat="1" customHeight="1" spans="1:13">
      <c r="A731" s="11">
        <v>729</v>
      </c>
      <c r="B731" s="11" t="s">
        <v>14</v>
      </c>
      <c r="C731" s="19" t="s">
        <v>523</v>
      </c>
      <c r="D731" s="19" t="s">
        <v>701</v>
      </c>
      <c r="E731" s="19">
        <v>127.34</v>
      </c>
      <c r="F731" s="20">
        <v>6610.45967093199</v>
      </c>
      <c r="G731" s="20">
        <v>841775.93449648</v>
      </c>
      <c r="H731" s="20">
        <v>6139.2801515351</v>
      </c>
      <c r="I731" s="20">
        <v>781775.93449648</v>
      </c>
      <c r="M731" s="17"/>
    </row>
    <row r="732" s="1" customFormat="1" customHeight="1" spans="1:13">
      <c r="A732" s="11">
        <v>730</v>
      </c>
      <c r="B732" s="11" t="s">
        <v>14</v>
      </c>
      <c r="C732" s="19" t="s">
        <v>523</v>
      </c>
      <c r="D732" s="19" t="s">
        <v>702</v>
      </c>
      <c r="E732" s="19">
        <v>129.7</v>
      </c>
      <c r="F732" s="20">
        <v>6555.15771564228</v>
      </c>
      <c r="G732" s="20">
        <v>850203.955718804</v>
      </c>
      <c r="H732" s="20">
        <v>6092.5517017641</v>
      </c>
      <c r="I732" s="20">
        <v>790203.955718804</v>
      </c>
      <c r="M732" s="17"/>
    </row>
    <row r="733" s="1" customFormat="1" customHeight="1" spans="1:13">
      <c r="A733" s="11">
        <v>731</v>
      </c>
      <c r="B733" s="11" t="s">
        <v>14</v>
      </c>
      <c r="C733" s="19" t="s">
        <v>523</v>
      </c>
      <c r="D733" s="19" t="s">
        <v>703</v>
      </c>
      <c r="E733" s="19">
        <v>129.7</v>
      </c>
      <c r="F733" s="20">
        <v>6657.18812070299</v>
      </c>
      <c r="G733" s="20">
        <v>863437.299255178</v>
      </c>
      <c r="H733" s="20">
        <v>6194.58210682481</v>
      </c>
      <c r="I733" s="20">
        <v>803437.299255178</v>
      </c>
      <c r="M733" s="17"/>
    </row>
    <row r="734" s="1" customFormat="1" customHeight="1" spans="1:13">
      <c r="A734" s="11">
        <v>732</v>
      </c>
      <c r="B734" s="11" t="s">
        <v>14</v>
      </c>
      <c r="C734" s="19" t="s">
        <v>523</v>
      </c>
      <c r="D734" s="19" t="s">
        <v>704</v>
      </c>
      <c r="E734" s="19">
        <v>129.7</v>
      </c>
      <c r="F734" s="20">
        <v>6759.2185257637</v>
      </c>
      <c r="G734" s="20">
        <v>876670.642791552</v>
      </c>
      <c r="H734" s="20">
        <v>6296.61251188552</v>
      </c>
      <c r="I734" s="20">
        <v>816670.642791552</v>
      </c>
      <c r="M734" s="17"/>
    </row>
    <row r="735" s="1" customFormat="1" customHeight="1" spans="1:13">
      <c r="A735" s="11">
        <v>733</v>
      </c>
      <c r="B735" s="11" t="s">
        <v>14</v>
      </c>
      <c r="C735" s="19" t="s">
        <v>523</v>
      </c>
      <c r="D735" s="19" t="s">
        <v>705</v>
      </c>
      <c r="E735" s="19">
        <v>127.34</v>
      </c>
      <c r="F735" s="20">
        <v>6916.55088611412</v>
      </c>
      <c r="G735" s="20">
        <v>880753.589837772</v>
      </c>
      <c r="H735" s="20">
        <v>6445.37136671723</v>
      </c>
      <c r="I735" s="20">
        <v>820753.589837772</v>
      </c>
      <c r="M735" s="17"/>
    </row>
    <row r="736" s="1" customFormat="1" customHeight="1" spans="1:13">
      <c r="A736" s="11">
        <v>734</v>
      </c>
      <c r="B736" s="11" t="s">
        <v>14</v>
      </c>
      <c r="C736" s="19" t="s">
        <v>523</v>
      </c>
      <c r="D736" s="19" t="s">
        <v>706</v>
      </c>
      <c r="E736" s="19">
        <v>129.7</v>
      </c>
      <c r="F736" s="20">
        <v>6861.24893082441</v>
      </c>
      <c r="G736" s="20">
        <v>889903.986327926</v>
      </c>
      <c r="H736" s="20">
        <v>6398.64291694623</v>
      </c>
      <c r="I736" s="20">
        <v>829903.986327926</v>
      </c>
      <c r="M736" s="17"/>
    </row>
    <row r="737" s="1" customFormat="1" customHeight="1" spans="1:13">
      <c r="A737" s="11">
        <v>735</v>
      </c>
      <c r="B737" s="11" t="s">
        <v>14</v>
      </c>
      <c r="C737" s="19" t="s">
        <v>523</v>
      </c>
      <c r="D737" s="19" t="s">
        <v>707</v>
      </c>
      <c r="E737" s="19">
        <v>127.34</v>
      </c>
      <c r="F737" s="20">
        <v>7018.58129117482</v>
      </c>
      <c r="G737" s="20">
        <v>893746.141618202</v>
      </c>
      <c r="H737" s="20">
        <v>6547.40177177793</v>
      </c>
      <c r="I737" s="20">
        <v>833746.141618202</v>
      </c>
      <c r="M737" s="17"/>
    </row>
    <row r="738" s="1" customFormat="1" customHeight="1" spans="1:13">
      <c r="A738" s="11">
        <v>736</v>
      </c>
      <c r="B738" s="11" t="s">
        <v>14</v>
      </c>
      <c r="C738" s="19" t="s">
        <v>523</v>
      </c>
      <c r="D738" s="19" t="s">
        <v>708</v>
      </c>
      <c r="E738" s="19">
        <v>129.7</v>
      </c>
      <c r="F738" s="20">
        <v>6963.27933588512</v>
      </c>
      <c r="G738" s="20">
        <v>903137.3298643</v>
      </c>
      <c r="H738" s="20">
        <v>6500.67332200694</v>
      </c>
      <c r="I738" s="20">
        <v>843137.3298643</v>
      </c>
      <c r="M738" s="17"/>
    </row>
    <row r="739" s="1" customFormat="1" customHeight="1" spans="1:13">
      <c r="A739" s="11">
        <v>737</v>
      </c>
      <c r="B739" s="11" t="s">
        <v>14</v>
      </c>
      <c r="C739" s="19" t="s">
        <v>523</v>
      </c>
      <c r="D739" s="19" t="s">
        <v>709</v>
      </c>
      <c r="E739" s="19">
        <v>127.34</v>
      </c>
      <c r="F739" s="20">
        <v>7120.61169623553</v>
      </c>
      <c r="G739" s="20">
        <v>906738.693398632</v>
      </c>
      <c r="H739" s="20">
        <v>6649.43217683864</v>
      </c>
      <c r="I739" s="20">
        <v>846738.693398632</v>
      </c>
      <c r="M739" s="17"/>
    </row>
    <row r="740" s="1" customFormat="1" customHeight="1" spans="1:13">
      <c r="A740" s="11">
        <v>738</v>
      </c>
      <c r="B740" s="11" t="s">
        <v>14</v>
      </c>
      <c r="C740" s="19" t="s">
        <v>523</v>
      </c>
      <c r="D740" s="19" t="s">
        <v>710</v>
      </c>
      <c r="E740" s="19">
        <v>129.7</v>
      </c>
      <c r="F740" s="20">
        <v>7065.30974094582</v>
      </c>
      <c r="G740" s="20">
        <v>916370.673400673</v>
      </c>
      <c r="H740" s="20">
        <v>6602.70372706764</v>
      </c>
      <c r="I740" s="20">
        <v>856370.673400673</v>
      </c>
      <c r="M740" s="17"/>
    </row>
    <row r="741" s="1" customFormat="1" customHeight="1" spans="1:13">
      <c r="A741" s="11">
        <v>739</v>
      </c>
      <c r="B741" s="11" t="s">
        <v>14</v>
      </c>
      <c r="C741" s="19" t="s">
        <v>523</v>
      </c>
      <c r="D741" s="19" t="s">
        <v>711</v>
      </c>
      <c r="E741" s="19">
        <v>127.34</v>
      </c>
      <c r="F741" s="20">
        <v>7171.62689876589</v>
      </c>
      <c r="G741" s="20">
        <v>913234.969288848</v>
      </c>
      <c r="H741" s="20">
        <v>6700.447379369</v>
      </c>
      <c r="I741" s="20">
        <v>853234.969288848</v>
      </c>
      <c r="M741" s="17"/>
    </row>
    <row r="742" s="1" customFormat="1" customHeight="1" spans="1:13">
      <c r="A742" s="11">
        <v>740</v>
      </c>
      <c r="B742" s="11" t="s">
        <v>14</v>
      </c>
      <c r="C742" s="19" t="s">
        <v>523</v>
      </c>
      <c r="D742" s="19" t="s">
        <v>712</v>
      </c>
      <c r="E742" s="19">
        <v>129.7</v>
      </c>
      <c r="F742" s="20">
        <v>7167.34014600653</v>
      </c>
      <c r="G742" s="20">
        <v>929604.016937047</v>
      </c>
      <c r="H742" s="20">
        <v>6704.73413212835</v>
      </c>
      <c r="I742" s="20">
        <v>869604.016937047</v>
      </c>
      <c r="M742" s="17"/>
    </row>
    <row r="743" s="1" customFormat="1" customHeight="1" spans="1:13">
      <c r="A743" s="11">
        <v>741</v>
      </c>
      <c r="B743" s="11" t="s">
        <v>14</v>
      </c>
      <c r="C743" s="19" t="s">
        <v>523</v>
      </c>
      <c r="D743" s="19" t="s">
        <v>713</v>
      </c>
      <c r="E743" s="19">
        <v>127.34</v>
      </c>
      <c r="F743" s="20">
        <v>7243.04818230838</v>
      </c>
      <c r="G743" s="20">
        <v>922329.755535149</v>
      </c>
      <c r="H743" s="20">
        <v>6771.86866291149</v>
      </c>
      <c r="I743" s="20">
        <v>862329.755535149</v>
      </c>
      <c r="M743" s="17"/>
    </row>
    <row r="744" s="1" customFormat="1" customHeight="1" spans="1:13">
      <c r="A744" s="11">
        <v>742</v>
      </c>
      <c r="B744" s="11" t="s">
        <v>14</v>
      </c>
      <c r="C744" s="19" t="s">
        <v>523</v>
      </c>
      <c r="D744" s="19" t="s">
        <v>714</v>
      </c>
      <c r="E744" s="19">
        <v>129.7</v>
      </c>
      <c r="F744" s="20">
        <v>8085.45645862297</v>
      </c>
      <c r="G744" s="20">
        <v>1048683.7026834</v>
      </c>
      <c r="H744" s="20">
        <v>7622.85044474479</v>
      </c>
      <c r="I744" s="20">
        <v>988683.702683399</v>
      </c>
      <c r="M744" s="17"/>
    </row>
    <row r="745" s="1" customFormat="1" customHeight="1" spans="1:13">
      <c r="A745" s="11">
        <v>743</v>
      </c>
      <c r="B745" s="11" t="s">
        <v>14</v>
      </c>
      <c r="C745" s="19" t="s">
        <v>523</v>
      </c>
      <c r="D745" s="19" t="s">
        <v>715</v>
      </c>
      <c r="E745" s="19">
        <v>127.34</v>
      </c>
      <c r="F745" s="20">
        <v>8254.1315174966</v>
      </c>
      <c r="G745" s="20">
        <v>1051081.10743802</v>
      </c>
      <c r="H745" s="20">
        <v>7782.95199809973</v>
      </c>
      <c r="I745" s="20">
        <v>991081.10743802</v>
      </c>
      <c r="M745" s="17"/>
    </row>
    <row r="746" s="1" customFormat="1" customHeight="1" spans="1:13">
      <c r="A746" s="11">
        <v>744</v>
      </c>
      <c r="B746" s="11" t="s">
        <v>14</v>
      </c>
      <c r="C746" s="19" t="s">
        <v>523</v>
      </c>
      <c r="D746" s="19" t="s">
        <v>716</v>
      </c>
      <c r="E746" s="19">
        <v>126.54</v>
      </c>
      <c r="F746" s="20">
        <v>6652.76125770544</v>
      </c>
      <c r="G746" s="20">
        <v>841840.409550046</v>
      </c>
      <c r="H746" s="20">
        <v>6178.60288881023</v>
      </c>
      <c r="I746" s="20">
        <v>781840.409550046</v>
      </c>
      <c r="M746" s="17"/>
    </row>
    <row r="747" s="1" customFormat="1" customHeight="1" spans="1:13">
      <c r="A747" s="11">
        <v>745</v>
      </c>
      <c r="B747" s="11" t="s">
        <v>14</v>
      </c>
      <c r="C747" s="19" t="s">
        <v>523</v>
      </c>
      <c r="D747" s="19" t="s">
        <v>717</v>
      </c>
      <c r="E747" s="19">
        <v>126.54</v>
      </c>
      <c r="F747" s="20">
        <v>6734.385581754</v>
      </c>
      <c r="G747" s="20">
        <v>852169.151515151</v>
      </c>
      <c r="H747" s="20">
        <v>6260.22721285879</v>
      </c>
      <c r="I747" s="20">
        <v>792169.151515151</v>
      </c>
      <c r="M747" s="17"/>
    </row>
    <row r="748" s="1" customFormat="1" customHeight="1" spans="1:13">
      <c r="A748" s="11">
        <v>746</v>
      </c>
      <c r="B748" s="11" t="s">
        <v>14</v>
      </c>
      <c r="C748" s="19" t="s">
        <v>523</v>
      </c>
      <c r="D748" s="19" t="s">
        <v>718</v>
      </c>
      <c r="E748" s="19">
        <v>127.48</v>
      </c>
      <c r="F748" s="20">
        <v>6406.14013343093</v>
      </c>
      <c r="G748" s="20">
        <v>816654.744209775</v>
      </c>
      <c r="H748" s="20">
        <v>5935.47806879334</v>
      </c>
      <c r="I748" s="20">
        <v>756654.744209775</v>
      </c>
      <c r="M748" s="17"/>
    </row>
    <row r="749" s="1" customFormat="1" customHeight="1" spans="1:13">
      <c r="A749" s="11">
        <v>747</v>
      </c>
      <c r="B749" s="11" t="s">
        <v>14</v>
      </c>
      <c r="C749" s="19" t="s">
        <v>523</v>
      </c>
      <c r="D749" s="19" t="s">
        <v>719</v>
      </c>
      <c r="E749" s="19">
        <v>127.48</v>
      </c>
      <c r="F749" s="20">
        <v>6406.14013343093</v>
      </c>
      <c r="G749" s="20">
        <v>816654.744209775</v>
      </c>
      <c r="H749" s="20">
        <v>5935.47806879334</v>
      </c>
      <c r="I749" s="20">
        <v>756654.744209775</v>
      </c>
      <c r="M749" s="17"/>
    </row>
    <row r="750" s="1" customFormat="1" customHeight="1" spans="1:13">
      <c r="A750" s="11">
        <v>748</v>
      </c>
      <c r="B750" s="11" t="s">
        <v>14</v>
      </c>
      <c r="C750" s="19" t="s">
        <v>523</v>
      </c>
      <c r="D750" s="19" t="s">
        <v>720</v>
      </c>
      <c r="E750" s="19">
        <v>127.48</v>
      </c>
      <c r="F750" s="20">
        <v>6457.15533596128</v>
      </c>
      <c r="G750" s="20">
        <v>823158.162228344</v>
      </c>
      <c r="H750" s="20">
        <v>5986.49327132369</v>
      </c>
      <c r="I750" s="20">
        <v>763158.162228344</v>
      </c>
      <c r="M750" s="17"/>
    </row>
    <row r="751" s="1" customFormat="1" customHeight="1" spans="1:13">
      <c r="A751" s="11">
        <v>749</v>
      </c>
      <c r="B751" s="11" t="s">
        <v>14</v>
      </c>
      <c r="C751" s="19" t="s">
        <v>523</v>
      </c>
      <c r="D751" s="19" t="s">
        <v>721</v>
      </c>
      <c r="E751" s="19">
        <v>127.48</v>
      </c>
      <c r="F751" s="20">
        <v>6457.15533596128</v>
      </c>
      <c r="G751" s="20">
        <v>823158.162228344</v>
      </c>
      <c r="H751" s="20">
        <v>5986.49327132369</v>
      </c>
      <c r="I751" s="20">
        <v>763158.162228344</v>
      </c>
      <c r="M751" s="17"/>
    </row>
    <row r="752" s="1" customFormat="1" customHeight="1" spans="1:13">
      <c r="A752" s="11">
        <v>750</v>
      </c>
      <c r="B752" s="11" t="s">
        <v>14</v>
      </c>
      <c r="C752" s="19" t="s">
        <v>523</v>
      </c>
      <c r="D752" s="19" t="s">
        <v>722</v>
      </c>
      <c r="E752" s="19">
        <v>127.48</v>
      </c>
      <c r="F752" s="20">
        <v>6457.15533596128</v>
      </c>
      <c r="G752" s="20">
        <v>823158.162228344</v>
      </c>
      <c r="H752" s="20">
        <v>5986.49327132369</v>
      </c>
      <c r="I752" s="20">
        <v>763158.162228344</v>
      </c>
      <c r="M752" s="17"/>
    </row>
    <row r="753" s="1" customFormat="1" customHeight="1" spans="1:13">
      <c r="A753" s="11">
        <v>751</v>
      </c>
      <c r="B753" s="11" t="s">
        <v>14</v>
      </c>
      <c r="C753" s="19" t="s">
        <v>523</v>
      </c>
      <c r="D753" s="19" t="s">
        <v>723</v>
      </c>
      <c r="E753" s="19">
        <v>127.48</v>
      </c>
      <c r="F753" s="20">
        <v>7120.35296885588</v>
      </c>
      <c r="G753" s="20">
        <v>907702.596469748</v>
      </c>
      <c r="H753" s="20">
        <v>6649.69090421829</v>
      </c>
      <c r="I753" s="20">
        <v>847702.596469748</v>
      </c>
      <c r="M753" s="17"/>
    </row>
    <row r="754" s="1" customFormat="1" customHeight="1" spans="1:13">
      <c r="A754" s="11">
        <v>752</v>
      </c>
      <c r="B754" s="11" t="s">
        <v>14</v>
      </c>
      <c r="C754" s="19" t="s">
        <v>523</v>
      </c>
      <c r="D754" s="19" t="s">
        <v>724</v>
      </c>
      <c r="E754" s="19">
        <v>127.48</v>
      </c>
      <c r="F754" s="20">
        <v>7171.36817138624</v>
      </c>
      <c r="G754" s="20">
        <v>914206.014488318</v>
      </c>
      <c r="H754" s="20">
        <v>6700.70610674865</v>
      </c>
      <c r="I754" s="20">
        <v>854206.014488318</v>
      </c>
      <c r="M754" s="17"/>
    </row>
    <row r="755" s="1" customFormat="1" customHeight="1" spans="1:13">
      <c r="A755" s="11">
        <v>753</v>
      </c>
      <c r="B755" s="11" t="s">
        <v>14</v>
      </c>
      <c r="C755" s="19" t="s">
        <v>523</v>
      </c>
      <c r="D755" s="19" t="s">
        <v>725</v>
      </c>
      <c r="E755" s="19">
        <v>127.48</v>
      </c>
      <c r="F755" s="20">
        <v>7579.48979162907</v>
      </c>
      <c r="G755" s="20">
        <v>966233.358636874</v>
      </c>
      <c r="H755" s="20">
        <v>7108.82772699148</v>
      </c>
      <c r="I755" s="20">
        <v>906233.358636874</v>
      </c>
      <c r="M755" s="17"/>
    </row>
    <row r="756" s="1" customFormat="1" customHeight="1" spans="1:13">
      <c r="A756" s="11">
        <v>754</v>
      </c>
      <c r="B756" s="11" t="s">
        <v>14</v>
      </c>
      <c r="C756" s="19" t="s">
        <v>523</v>
      </c>
      <c r="D756" s="19" t="s">
        <v>726</v>
      </c>
      <c r="E756" s="19">
        <v>127.48</v>
      </c>
      <c r="F756" s="20">
        <v>7579.48979162907</v>
      </c>
      <c r="G756" s="20">
        <v>966233.358636874</v>
      </c>
      <c r="H756" s="20">
        <v>7108.82772699148</v>
      </c>
      <c r="I756" s="20">
        <v>906233.358636874</v>
      </c>
      <c r="M756" s="17"/>
    </row>
    <row r="757" s="1" customFormat="1" customHeight="1" spans="1:13">
      <c r="A757" s="11">
        <v>755</v>
      </c>
      <c r="B757" s="11" t="s">
        <v>14</v>
      </c>
      <c r="C757" s="19" t="s">
        <v>523</v>
      </c>
      <c r="D757" s="19" t="s">
        <v>727</v>
      </c>
      <c r="E757" s="19">
        <v>127.48</v>
      </c>
      <c r="F757" s="20">
        <v>7802.61675878171</v>
      </c>
      <c r="G757" s="20">
        <v>994677.584409492</v>
      </c>
      <c r="H757" s="20">
        <v>7331.95469414412</v>
      </c>
      <c r="I757" s="20">
        <v>934677.584409492</v>
      </c>
      <c r="M757" s="17"/>
    </row>
    <row r="758" s="1" customFormat="1" customHeight="1" spans="1:13">
      <c r="A758" s="11">
        <v>756</v>
      </c>
      <c r="B758" s="11" t="s">
        <v>14</v>
      </c>
      <c r="C758" s="19" t="s">
        <v>523</v>
      </c>
      <c r="D758" s="19" t="s">
        <v>728</v>
      </c>
      <c r="E758" s="19">
        <v>127.48</v>
      </c>
      <c r="F758" s="20">
        <v>7905.98708782334</v>
      </c>
      <c r="G758" s="20">
        <v>1007855.23395572</v>
      </c>
      <c r="H758" s="20">
        <v>7435.32502318575</v>
      </c>
      <c r="I758" s="20">
        <v>947855.233955719</v>
      </c>
      <c r="M758" s="17"/>
    </row>
    <row r="759" s="1" customFormat="1" customHeight="1" spans="1:13">
      <c r="A759" s="11">
        <v>757</v>
      </c>
      <c r="B759" s="11" t="s">
        <v>14</v>
      </c>
      <c r="C759" s="19" t="s">
        <v>523</v>
      </c>
      <c r="D759" s="19" t="s">
        <v>729</v>
      </c>
      <c r="E759" s="19">
        <v>127.48</v>
      </c>
      <c r="F759" s="20">
        <v>8860.48528337741</v>
      </c>
      <c r="G759" s="20">
        <v>1129534.66392495</v>
      </c>
      <c r="H759" s="20">
        <v>8389.8232187398</v>
      </c>
      <c r="I759" s="20">
        <v>1069534.66392495</v>
      </c>
      <c r="M759" s="17"/>
    </row>
    <row r="760" s="1" customFormat="1" customHeight="1" spans="1:13">
      <c r="A760" s="11">
        <v>758</v>
      </c>
      <c r="B760" s="11" t="s">
        <v>14</v>
      </c>
      <c r="C760" s="19" t="s">
        <v>523</v>
      </c>
      <c r="D760" s="19" t="s">
        <v>730</v>
      </c>
      <c r="E760" s="19">
        <v>127.48</v>
      </c>
      <c r="F760" s="20">
        <v>8967.40103586953</v>
      </c>
      <c r="G760" s="20">
        <v>1143164.28405265</v>
      </c>
      <c r="H760" s="20">
        <v>8496.73897123196</v>
      </c>
      <c r="I760" s="20">
        <v>1083164.28405265</v>
      </c>
      <c r="M760" s="17"/>
    </row>
    <row r="761" s="1" customFormat="1" customHeight="1" spans="1:13">
      <c r="A761" s="11">
        <v>759</v>
      </c>
      <c r="B761" s="11" t="s">
        <v>14</v>
      </c>
      <c r="C761" s="19" t="s">
        <v>523</v>
      </c>
      <c r="D761" s="19" t="s">
        <v>731</v>
      </c>
      <c r="E761" s="19">
        <v>126.24</v>
      </c>
      <c r="F761" s="20">
        <v>6673.7307398213</v>
      </c>
      <c r="G761" s="20">
        <v>842491.768595041</v>
      </c>
      <c r="H761" s="20">
        <v>6198.44556871864</v>
      </c>
      <c r="I761" s="20">
        <v>782491.768595041</v>
      </c>
      <c r="M761" s="17"/>
    </row>
    <row r="762" s="1" customFormat="1" customHeight="1" spans="1:13">
      <c r="A762" s="11">
        <v>760</v>
      </c>
      <c r="B762" s="11" t="s">
        <v>14</v>
      </c>
      <c r="C762" s="19" t="s">
        <v>523</v>
      </c>
      <c r="D762" s="19" t="s">
        <v>732</v>
      </c>
      <c r="E762" s="19">
        <v>129.29</v>
      </c>
      <c r="F762" s="20">
        <v>6800.76418792601</v>
      </c>
      <c r="G762" s="20">
        <v>879270.801856954</v>
      </c>
      <c r="H762" s="20">
        <v>6336.69117377178</v>
      </c>
      <c r="I762" s="20">
        <v>819270.801856954</v>
      </c>
      <c r="M762" s="17"/>
    </row>
    <row r="763" s="1" customFormat="1" customHeight="1" spans="1:13">
      <c r="A763" s="11">
        <v>761</v>
      </c>
      <c r="B763" s="11" t="s">
        <v>14</v>
      </c>
      <c r="C763" s="19" t="s">
        <v>523</v>
      </c>
      <c r="D763" s="19" t="s">
        <v>733</v>
      </c>
      <c r="E763" s="19">
        <v>127.17</v>
      </c>
      <c r="F763" s="20">
        <v>6427.11987662769</v>
      </c>
      <c r="G763" s="20">
        <v>817336.834710743</v>
      </c>
      <c r="H763" s="20">
        <v>5955.31048762085</v>
      </c>
      <c r="I763" s="20">
        <v>757336.834710743</v>
      </c>
      <c r="M763" s="17"/>
    </row>
    <row r="764" s="1" customFormat="1" customHeight="1" spans="1:13">
      <c r="A764" s="11">
        <v>762</v>
      </c>
      <c r="B764" s="11" t="s">
        <v>14</v>
      </c>
      <c r="C764" s="19" t="s">
        <v>523</v>
      </c>
      <c r="D764" s="19" t="s">
        <v>734</v>
      </c>
      <c r="E764" s="19">
        <v>130.22</v>
      </c>
      <c r="F764" s="20">
        <v>6472.60974266415</v>
      </c>
      <c r="G764" s="20">
        <v>842863.240689726</v>
      </c>
      <c r="H764" s="20">
        <v>6011.85102664511</v>
      </c>
      <c r="I764" s="20">
        <v>782863.240689726</v>
      </c>
      <c r="M764" s="17"/>
    </row>
    <row r="765" s="1" customFormat="1" customHeight="1" spans="1:13">
      <c r="A765" s="11">
        <v>763</v>
      </c>
      <c r="B765" s="11" t="s">
        <v>14</v>
      </c>
      <c r="C765" s="19" t="s">
        <v>523</v>
      </c>
      <c r="D765" s="19" t="s">
        <v>735</v>
      </c>
      <c r="E765" s="19">
        <v>127.17</v>
      </c>
      <c r="F765" s="20">
        <v>6478.13507915805</v>
      </c>
      <c r="G765" s="20">
        <v>823824.438016529</v>
      </c>
      <c r="H765" s="20">
        <v>6006.32569015121</v>
      </c>
      <c r="I765" s="20">
        <v>763824.438016529</v>
      </c>
      <c r="M765" s="17"/>
    </row>
    <row r="766" s="1" customFormat="1" customHeight="1" spans="1:13">
      <c r="A766" s="11">
        <v>764</v>
      </c>
      <c r="B766" s="11" t="s">
        <v>14</v>
      </c>
      <c r="C766" s="19" t="s">
        <v>523</v>
      </c>
      <c r="D766" s="19" t="s">
        <v>736</v>
      </c>
      <c r="E766" s="19">
        <v>130.22</v>
      </c>
      <c r="F766" s="20">
        <v>6523.6249451945</v>
      </c>
      <c r="G766" s="20">
        <v>849506.440363228</v>
      </c>
      <c r="H766" s="20">
        <v>6062.86622917546</v>
      </c>
      <c r="I766" s="20">
        <v>789506.440363228</v>
      </c>
      <c r="M766" s="17"/>
    </row>
    <row r="767" s="1" customFormat="1" customHeight="1" spans="1:13">
      <c r="A767" s="11">
        <v>765</v>
      </c>
      <c r="B767" s="11" t="s">
        <v>14</v>
      </c>
      <c r="C767" s="19" t="s">
        <v>523</v>
      </c>
      <c r="D767" s="19" t="s">
        <v>737</v>
      </c>
      <c r="E767" s="19">
        <v>130.22</v>
      </c>
      <c r="F767" s="20">
        <v>6605.24926924307</v>
      </c>
      <c r="G767" s="20">
        <v>860135.559840832</v>
      </c>
      <c r="H767" s="20">
        <v>6144.49055322402</v>
      </c>
      <c r="I767" s="20">
        <v>800135.559840832</v>
      </c>
      <c r="M767" s="17"/>
    </row>
    <row r="768" s="1" customFormat="1" customHeight="1" spans="1:13">
      <c r="A768" s="11">
        <v>766</v>
      </c>
      <c r="B768" s="11" t="s">
        <v>14</v>
      </c>
      <c r="C768" s="19" t="s">
        <v>523</v>
      </c>
      <c r="D768" s="19" t="s">
        <v>738</v>
      </c>
      <c r="E768" s="19">
        <v>130.22</v>
      </c>
      <c r="F768" s="20">
        <v>6758.29487683413</v>
      </c>
      <c r="G768" s="20">
        <v>880065.15886134</v>
      </c>
      <c r="H768" s="20">
        <v>6297.53616081508</v>
      </c>
      <c r="I768" s="20">
        <v>820065.15886134</v>
      </c>
      <c r="M768" s="17"/>
    </row>
    <row r="769" s="1" customFormat="1" customHeight="1" spans="1:13">
      <c r="A769" s="11">
        <v>767</v>
      </c>
      <c r="B769" s="11" t="s">
        <v>14</v>
      </c>
      <c r="C769" s="19" t="s">
        <v>523</v>
      </c>
      <c r="D769" s="19" t="s">
        <v>739</v>
      </c>
      <c r="E769" s="19">
        <v>130.22</v>
      </c>
      <c r="F769" s="20">
        <v>6860.32528189484</v>
      </c>
      <c r="G769" s="20">
        <v>893351.558208346</v>
      </c>
      <c r="H769" s="20">
        <v>6399.5665658758</v>
      </c>
      <c r="I769" s="20">
        <v>833351.558208346</v>
      </c>
      <c r="M769" s="17"/>
    </row>
    <row r="770" s="1" customFormat="1" customHeight="1" spans="1:13">
      <c r="A770" s="11">
        <v>768</v>
      </c>
      <c r="B770" s="11" t="s">
        <v>14</v>
      </c>
      <c r="C770" s="19" t="s">
        <v>523</v>
      </c>
      <c r="D770" s="19" t="s">
        <v>740</v>
      </c>
      <c r="E770" s="19">
        <v>130.22</v>
      </c>
      <c r="F770" s="20">
        <v>7166.41649707697</v>
      </c>
      <c r="G770" s="20">
        <v>933210.756249363</v>
      </c>
      <c r="H770" s="20">
        <v>6705.65778105792</v>
      </c>
      <c r="I770" s="20">
        <v>873210.756249363</v>
      </c>
      <c r="M770" s="17"/>
    </row>
    <row r="771" s="1" customFormat="1" customHeight="1" spans="1:13">
      <c r="A771" s="11">
        <v>769</v>
      </c>
      <c r="B771" s="11" t="s">
        <v>14</v>
      </c>
      <c r="C771" s="19" t="s">
        <v>523</v>
      </c>
      <c r="D771" s="19" t="s">
        <v>741</v>
      </c>
      <c r="E771" s="19">
        <v>130.22</v>
      </c>
      <c r="F771" s="20">
        <v>7268.44690213767</v>
      </c>
      <c r="G771" s="20">
        <v>946497.155596367</v>
      </c>
      <c r="H771" s="20">
        <v>6807.68818611862</v>
      </c>
      <c r="I771" s="20">
        <v>886497.155596367</v>
      </c>
      <c r="M771" s="17"/>
    </row>
    <row r="772" s="1" customFormat="1" customHeight="1" spans="1:13">
      <c r="A772" s="11">
        <v>770</v>
      </c>
      <c r="B772" s="11" t="s">
        <v>14</v>
      </c>
      <c r="C772" s="19" t="s">
        <v>523</v>
      </c>
      <c r="D772" s="19" t="s">
        <v>742</v>
      </c>
      <c r="E772" s="19">
        <v>130.22</v>
      </c>
      <c r="F772" s="20">
        <v>7370.47730719838</v>
      </c>
      <c r="G772" s="20">
        <v>959783.554943373</v>
      </c>
      <c r="H772" s="20">
        <v>6909.71859117933</v>
      </c>
      <c r="I772" s="20">
        <v>899783.554943373</v>
      </c>
      <c r="M772" s="17"/>
    </row>
    <row r="773" s="1" customFormat="1" customHeight="1" spans="1:13">
      <c r="A773" s="11">
        <v>771</v>
      </c>
      <c r="B773" s="11" t="s">
        <v>14</v>
      </c>
      <c r="C773" s="19" t="s">
        <v>523</v>
      </c>
      <c r="D773" s="19" t="s">
        <v>743</v>
      </c>
      <c r="E773" s="19">
        <v>130.22</v>
      </c>
      <c r="F773" s="20">
        <v>7472.50771225909</v>
      </c>
      <c r="G773" s="20">
        <v>973069.954290379</v>
      </c>
      <c r="H773" s="20">
        <v>7011.74899624005</v>
      </c>
      <c r="I773" s="20">
        <v>913069.954290379</v>
      </c>
      <c r="M773" s="17"/>
    </row>
    <row r="774" s="1" customFormat="1" customHeight="1" spans="1:13">
      <c r="A774" s="11">
        <v>772</v>
      </c>
      <c r="B774" s="11" t="s">
        <v>14</v>
      </c>
      <c r="C774" s="19" t="s">
        <v>523</v>
      </c>
      <c r="D774" s="19" t="s">
        <v>744</v>
      </c>
      <c r="E774" s="19">
        <v>127.17</v>
      </c>
      <c r="F774" s="20">
        <v>7682.0938588744</v>
      </c>
      <c r="G774" s="20">
        <v>976931.876033057</v>
      </c>
      <c r="H774" s="20">
        <v>7210.28446986756</v>
      </c>
      <c r="I774" s="20">
        <v>916931.876033057</v>
      </c>
      <c r="M774" s="17"/>
    </row>
    <row r="775" s="1" customFormat="1" customHeight="1" spans="1:13">
      <c r="A775" s="11">
        <v>773</v>
      </c>
      <c r="B775" s="11" t="s">
        <v>14</v>
      </c>
      <c r="C775" s="19" t="s">
        <v>523</v>
      </c>
      <c r="D775" s="19" t="s">
        <v>745</v>
      </c>
      <c r="E775" s="19">
        <v>130.22</v>
      </c>
      <c r="F775" s="20">
        <v>7778.59892744121</v>
      </c>
      <c r="G775" s="20">
        <v>1012929.15233139</v>
      </c>
      <c r="H775" s="20">
        <v>7317.84021142216</v>
      </c>
      <c r="I775" s="20">
        <v>952929.152331394</v>
      </c>
      <c r="M775" s="17"/>
    </row>
    <row r="776" s="1" customFormat="1" customHeight="1" spans="1:13">
      <c r="A776" s="11">
        <v>774</v>
      </c>
      <c r="B776" s="11" t="s">
        <v>14</v>
      </c>
      <c r="C776" s="19" t="s">
        <v>523</v>
      </c>
      <c r="D776" s="19" t="s">
        <v>746</v>
      </c>
      <c r="E776" s="19">
        <v>127.17</v>
      </c>
      <c r="F776" s="20">
        <v>8008.59115506867</v>
      </c>
      <c r="G776" s="20">
        <v>1018452.53719008</v>
      </c>
      <c r="H776" s="20">
        <v>7536.78176606183</v>
      </c>
      <c r="I776" s="20">
        <v>958452.537190083</v>
      </c>
      <c r="M776" s="17"/>
    </row>
    <row r="777" s="1" customFormat="1" customHeight="1" spans="1:13">
      <c r="A777" s="11">
        <v>775</v>
      </c>
      <c r="B777" s="11" t="s">
        <v>14</v>
      </c>
      <c r="C777" s="19" t="s">
        <v>523</v>
      </c>
      <c r="D777" s="19" t="s">
        <v>747</v>
      </c>
      <c r="E777" s="19">
        <v>130.22</v>
      </c>
      <c r="F777" s="20">
        <v>8135.70534515369</v>
      </c>
      <c r="G777" s="20">
        <v>1059431.55004591</v>
      </c>
      <c r="H777" s="20">
        <v>7674.94662913462</v>
      </c>
      <c r="I777" s="20">
        <v>999431.55004591</v>
      </c>
      <c r="M777" s="17"/>
    </row>
    <row r="778" s="1" customFormat="1" customHeight="1" spans="1:13">
      <c r="A778" s="11">
        <v>776</v>
      </c>
      <c r="B778" s="11" t="s">
        <v>14</v>
      </c>
      <c r="C778" s="19" t="s">
        <v>523</v>
      </c>
      <c r="D778" s="19" t="s">
        <v>748</v>
      </c>
      <c r="E778" s="19">
        <v>130.22</v>
      </c>
      <c r="F778" s="20">
        <v>8492.81176286617</v>
      </c>
      <c r="G778" s="20">
        <v>1105933.94776043</v>
      </c>
      <c r="H778" s="20">
        <v>8032.0530468471</v>
      </c>
      <c r="I778" s="20">
        <v>1045933.94776043</v>
      </c>
      <c r="M778" s="17"/>
    </row>
    <row r="779" s="1" customFormat="1" customHeight="1" spans="1:13">
      <c r="A779" s="11">
        <v>777</v>
      </c>
      <c r="B779" s="11" t="s">
        <v>14</v>
      </c>
      <c r="C779" s="19" t="s">
        <v>523</v>
      </c>
      <c r="D779" s="19" t="s">
        <v>749</v>
      </c>
      <c r="E779" s="19">
        <v>127.17</v>
      </c>
      <c r="F779" s="20">
        <v>8445.97545095804</v>
      </c>
      <c r="G779" s="20">
        <v>1074074.69809833</v>
      </c>
      <c r="H779" s="20">
        <v>7974.16606195117</v>
      </c>
      <c r="I779" s="20">
        <v>1014074.69809833</v>
      </c>
      <c r="M779" s="17"/>
    </row>
    <row r="780" s="1" customFormat="1" customHeight="1" spans="1:13">
      <c r="A780" s="11">
        <v>778</v>
      </c>
      <c r="B780" s="11" t="s">
        <v>14</v>
      </c>
      <c r="C780" s="19" t="s">
        <v>523</v>
      </c>
      <c r="D780" s="19" t="s">
        <v>750</v>
      </c>
      <c r="E780" s="19">
        <v>130.22</v>
      </c>
      <c r="F780" s="20">
        <v>8594.84216792688</v>
      </c>
      <c r="G780" s="20">
        <v>1119220.34710744</v>
      </c>
      <c r="H780" s="20">
        <v>8134.08345190785</v>
      </c>
      <c r="I780" s="20">
        <v>1059220.34710744</v>
      </c>
      <c r="M780" s="17"/>
    </row>
    <row r="781" s="1" customFormat="1" customHeight="1" spans="1:13">
      <c r="A781" s="11">
        <v>779</v>
      </c>
      <c r="B781" s="11" t="s">
        <v>14</v>
      </c>
      <c r="C781" s="19" t="s">
        <v>523</v>
      </c>
      <c r="D781" s="19" t="s">
        <v>751</v>
      </c>
      <c r="E781" s="19">
        <v>130.22</v>
      </c>
      <c r="F781" s="20">
        <v>9204.4233009113</v>
      </c>
      <c r="G781" s="20">
        <v>1198600.00224467</v>
      </c>
      <c r="H781" s="20">
        <v>8743.66458489226</v>
      </c>
      <c r="I781" s="20">
        <v>1138600.00224467</v>
      </c>
      <c r="M781" s="17"/>
    </row>
    <row r="782" s="1" customFormat="1" customHeight="1" spans="1:13">
      <c r="A782" s="11">
        <v>780</v>
      </c>
      <c r="B782" s="11" t="s">
        <v>14</v>
      </c>
      <c r="C782" s="19" t="s">
        <v>523</v>
      </c>
      <c r="D782" s="19" t="s">
        <v>752</v>
      </c>
      <c r="E782" s="19">
        <v>133.27</v>
      </c>
      <c r="F782" s="20">
        <v>5885.76400159834</v>
      </c>
      <c r="G782" s="20">
        <v>784395.768493011</v>
      </c>
      <c r="H782" s="20">
        <v>5435.55015001884</v>
      </c>
      <c r="I782" s="20">
        <v>724395.768493011</v>
      </c>
      <c r="M782" s="17"/>
    </row>
    <row r="783" s="1" customFormat="1" customHeight="1" spans="1:13">
      <c r="A783" s="11">
        <v>781</v>
      </c>
      <c r="B783" s="11" t="s">
        <v>14</v>
      </c>
      <c r="C783" s="19" t="s">
        <v>523</v>
      </c>
      <c r="D783" s="19" t="s">
        <v>753</v>
      </c>
      <c r="E783" s="19">
        <v>95.03</v>
      </c>
      <c r="F783" s="20">
        <v>6027.362060513</v>
      </c>
      <c r="G783" s="20">
        <v>572780.21661055</v>
      </c>
      <c r="H783" s="20">
        <v>5395.9824961649</v>
      </c>
      <c r="I783" s="20">
        <v>512780.21661055</v>
      </c>
      <c r="M783" s="17"/>
    </row>
    <row r="784" s="1" customFormat="1" customHeight="1" spans="1:13">
      <c r="A784" s="11">
        <v>782</v>
      </c>
      <c r="B784" s="11" t="s">
        <v>14</v>
      </c>
      <c r="C784" s="19" t="s">
        <v>523</v>
      </c>
      <c r="D784" s="19" t="s">
        <v>754</v>
      </c>
      <c r="E784" s="19">
        <v>96.12</v>
      </c>
      <c r="F784" s="20">
        <v>6105.40646505917</v>
      </c>
      <c r="G784" s="20">
        <v>586851.669421487</v>
      </c>
      <c r="H784" s="20">
        <v>5481.18673971584</v>
      </c>
      <c r="I784" s="20">
        <v>526851.669421487</v>
      </c>
      <c r="M784" s="17"/>
    </row>
    <row r="785" s="1" customFormat="1" customHeight="1" spans="1:13">
      <c r="A785" s="11">
        <v>783</v>
      </c>
      <c r="B785" s="11" t="s">
        <v>14</v>
      </c>
      <c r="C785" s="19" t="s">
        <v>523</v>
      </c>
      <c r="D785" s="19" t="s">
        <v>755</v>
      </c>
      <c r="E785" s="19">
        <v>94.1</v>
      </c>
      <c r="F785" s="20">
        <v>6163.12158175102</v>
      </c>
      <c r="G785" s="20">
        <v>579949.740842771</v>
      </c>
      <c r="H785" s="20">
        <v>5525.50202808471</v>
      </c>
      <c r="I785" s="20">
        <v>519949.740842771</v>
      </c>
      <c r="M785" s="17"/>
    </row>
    <row r="786" s="1" customFormat="1" customHeight="1" spans="1:13">
      <c r="A786" s="11">
        <v>784</v>
      </c>
      <c r="B786" s="11" t="s">
        <v>14</v>
      </c>
      <c r="C786" s="19" t="s">
        <v>523</v>
      </c>
      <c r="D786" s="19" t="s">
        <v>756</v>
      </c>
      <c r="E786" s="19">
        <v>96.12</v>
      </c>
      <c r="F786" s="20">
        <v>6074.79734354096</v>
      </c>
      <c r="G786" s="20">
        <v>583909.520661157</v>
      </c>
      <c r="H786" s="20">
        <v>5450.57761819764</v>
      </c>
      <c r="I786" s="20">
        <v>523909.520661157</v>
      </c>
      <c r="M786" s="17"/>
    </row>
    <row r="787" s="1" customFormat="1" customHeight="1" spans="1:13">
      <c r="A787" s="11">
        <v>785</v>
      </c>
      <c r="B787" s="11" t="s">
        <v>14</v>
      </c>
      <c r="C787" s="19" t="s">
        <v>523</v>
      </c>
      <c r="D787" s="19" t="s">
        <v>757</v>
      </c>
      <c r="E787" s="19">
        <v>94.1</v>
      </c>
      <c r="F787" s="20">
        <v>6132.51246023281</v>
      </c>
      <c r="G787" s="20">
        <v>577069.422507907</v>
      </c>
      <c r="H787" s="20">
        <v>5494.89290656649</v>
      </c>
      <c r="I787" s="20">
        <v>517069.422507907</v>
      </c>
      <c r="M787" s="17"/>
    </row>
    <row r="788" s="1" customFormat="1" customHeight="1" spans="1:13">
      <c r="A788" s="11">
        <v>786</v>
      </c>
      <c r="B788" s="11" t="s">
        <v>14</v>
      </c>
      <c r="C788" s="19" t="s">
        <v>523</v>
      </c>
      <c r="D788" s="19" t="s">
        <v>758</v>
      </c>
      <c r="E788" s="19">
        <v>96.12</v>
      </c>
      <c r="F788" s="20">
        <v>6125.81254607131</v>
      </c>
      <c r="G788" s="20">
        <v>588813.101928374</v>
      </c>
      <c r="H788" s="20">
        <v>5501.59282072799</v>
      </c>
      <c r="I788" s="20">
        <v>528813.101928374</v>
      </c>
      <c r="M788" s="17"/>
    </row>
    <row r="789" s="1" customFormat="1" customHeight="1" spans="1:13">
      <c r="A789" s="11">
        <v>787</v>
      </c>
      <c r="B789" s="11" t="s">
        <v>14</v>
      </c>
      <c r="C789" s="19" t="s">
        <v>523</v>
      </c>
      <c r="D789" s="19" t="s">
        <v>759</v>
      </c>
      <c r="E789" s="19">
        <v>94.1</v>
      </c>
      <c r="F789" s="20">
        <v>6183.52766276316</v>
      </c>
      <c r="G789" s="20">
        <v>581869.953066013</v>
      </c>
      <c r="H789" s="20">
        <v>5545.90810909684</v>
      </c>
      <c r="I789" s="20">
        <v>521869.953066013</v>
      </c>
      <c r="M789" s="17"/>
    </row>
    <row r="790" s="1" customFormat="1" customHeight="1" spans="1:13">
      <c r="A790" s="11">
        <v>788</v>
      </c>
      <c r="B790" s="11" t="s">
        <v>14</v>
      </c>
      <c r="C790" s="19" t="s">
        <v>523</v>
      </c>
      <c r="D790" s="19" t="s">
        <v>760</v>
      </c>
      <c r="E790" s="19">
        <v>96.12</v>
      </c>
      <c r="F790" s="20">
        <v>6278.85815366238</v>
      </c>
      <c r="G790" s="20">
        <v>603523.845730028</v>
      </c>
      <c r="H790" s="20">
        <v>5654.63842831906</v>
      </c>
      <c r="I790" s="20">
        <v>543523.845730028</v>
      </c>
      <c r="M790" s="17"/>
    </row>
    <row r="791" s="1" customFormat="1" customHeight="1" spans="1:13">
      <c r="A791" s="11">
        <v>789</v>
      </c>
      <c r="B791" s="11" t="s">
        <v>14</v>
      </c>
      <c r="C791" s="19" t="s">
        <v>523</v>
      </c>
      <c r="D791" s="19" t="s">
        <v>761</v>
      </c>
      <c r="E791" s="19">
        <v>94.1</v>
      </c>
      <c r="F791" s="20">
        <v>6336.57327035423</v>
      </c>
      <c r="G791" s="20">
        <v>596271.544740333</v>
      </c>
      <c r="H791" s="20">
        <v>5698.95371668792</v>
      </c>
      <c r="I791" s="20">
        <v>536271.544740333</v>
      </c>
      <c r="M791" s="17"/>
    </row>
    <row r="792" s="1" customFormat="1" customHeight="1" spans="1:13">
      <c r="A792" s="11">
        <v>790</v>
      </c>
      <c r="B792" s="11" t="s">
        <v>14</v>
      </c>
      <c r="C792" s="19" t="s">
        <v>523</v>
      </c>
      <c r="D792" s="19" t="s">
        <v>762</v>
      </c>
      <c r="E792" s="19">
        <v>96.12</v>
      </c>
      <c r="F792" s="20">
        <v>6380.88855872308</v>
      </c>
      <c r="G792" s="20">
        <v>613331.008264462</v>
      </c>
      <c r="H792" s="20">
        <v>5756.66883337975</v>
      </c>
      <c r="I792" s="20">
        <v>553331.008264462</v>
      </c>
      <c r="M792" s="17"/>
    </row>
    <row r="793" s="1" customFormat="1" customHeight="1" spans="1:13">
      <c r="A793" s="11">
        <v>791</v>
      </c>
      <c r="B793" s="11" t="s">
        <v>14</v>
      </c>
      <c r="C793" s="19" t="s">
        <v>523</v>
      </c>
      <c r="D793" s="19" t="s">
        <v>763</v>
      </c>
      <c r="E793" s="19">
        <v>94.1</v>
      </c>
      <c r="F793" s="20">
        <v>6438.60367541493</v>
      </c>
      <c r="G793" s="20">
        <v>605872.605856545</v>
      </c>
      <c r="H793" s="20">
        <v>5800.98412174862</v>
      </c>
      <c r="I793" s="20">
        <v>545872.605856545</v>
      </c>
      <c r="M793" s="17"/>
    </row>
    <row r="794" s="1" customFormat="1" customHeight="1" spans="1:13">
      <c r="A794" s="11">
        <v>792</v>
      </c>
      <c r="B794" s="11" t="s">
        <v>14</v>
      </c>
      <c r="C794" s="19" t="s">
        <v>523</v>
      </c>
      <c r="D794" s="19" t="s">
        <v>764</v>
      </c>
      <c r="E794" s="19">
        <v>96.12</v>
      </c>
      <c r="F794" s="20">
        <v>6482.91896378379</v>
      </c>
      <c r="G794" s="20">
        <v>623138.170798898</v>
      </c>
      <c r="H794" s="20">
        <v>5858.69923844047</v>
      </c>
      <c r="I794" s="20">
        <v>563138.170798898</v>
      </c>
      <c r="M794" s="17"/>
    </row>
    <row r="795" s="1" customFormat="1" customHeight="1" spans="1:13">
      <c r="A795" s="11">
        <v>793</v>
      </c>
      <c r="B795" s="11" t="s">
        <v>14</v>
      </c>
      <c r="C795" s="19" t="s">
        <v>523</v>
      </c>
      <c r="D795" s="19" t="s">
        <v>765</v>
      </c>
      <c r="E795" s="19">
        <v>96.12</v>
      </c>
      <c r="F795" s="20">
        <v>6584.9493688445</v>
      </c>
      <c r="G795" s="20">
        <v>632945.333333333</v>
      </c>
      <c r="H795" s="20">
        <v>5960.72964350118</v>
      </c>
      <c r="I795" s="20">
        <v>572945.333333333</v>
      </c>
      <c r="M795" s="17"/>
    </row>
    <row r="796" s="1" customFormat="1" customHeight="1" spans="1:13">
      <c r="A796" s="11">
        <v>794</v>
      </c>
      <c r="B796" s="11" t="s">
        <v>14</v>
      </c>
      <c r="C796" s="19" t="s">
        <v>523</v>
      </c>
      <c r="D796" s="19" t="s">
        <v>766</v>
      </c>
      <c r="E796" s="19">
        <v>94.1</v>
      </c>
      <c r="F796" s="20">
        <v>6642.66448553635</v>
      </c>
      <c r="G796" s="20">
        <v>625074.728088971</v>
      </c>
      <c r="H796" s="20">
        <v>6005.04493187004</v>
      </c>
      <c r="I796" s="20">
        <v>565074.728088971</v>
      </c>
      <c r="M796" s="17"/>
    </row>
    <row r="797" s="1" customFormat="1" customHeight="1" spans="1:13">
      <c r="A797" s="11">
        <v>795</v>
      </c>
      <c r="B797" s="11" t="s">
        <v>14</v>
      </c>
      <c r="C797" s="19" t="s">
        <v>523</v>
      </c>
      <c r="D797" s="19" t="s">
        <v>767</v>
      </c>
      <c r="E797" s="19">
        <v>96.12</v>
      </c>
      <c r="F797" s="20">
        <v>6686.97977390521</v>
      </c>
      <c r="G797" s="20">
        <v>642752.495867769</v>
      </c>
      <c r="H797" s="20">
        <v>6062.76004856189</v>
      </c>
      <c r="I797" s="20">
        <v>582752.495867769</v>
      </c>
      <c r="M797" s="17"/>
    </row>
    <row r="798" s="1" customFormat="1" customHeight="1" spans="1:13">
      <c r="A798" s="11">
        <v>796</v>
      </c>
      <c r="B798" s="11" t="s">
        <v>14</v>
      </c>
      <c r="C798" s="19" t="s">
        <v>523</v>
      </c>
      <c r="D798" s="19" t="s">
        <v>768</v>
      </c>
      <c r="E798" s="19">
        <v>96.12</v>
      </c>
      <c r="F798" s="20">
        <v>6789.01017896592</v>
      </c>
      <c r="G798" s="20">
        <v>652559.658402204</v>
      </c>
      <c r="H798" s="20">
        <v>6164.7904536226</v>
      </c>
      <c r="I798" s="20">
        <v>592559.658402204</v>
      </c>
      <c r="M798" s="17"/>
    </row>
    <row r="799" s="1" customFormat="1" customHeight="1" spans="1:13">
      <c r="A799" s="11">
        <v>797</v>
      </c>
      <c r="B799" s="11" t="s">
        <v>14</v>
      </c>
      <c r="C799" s="19" t="s">
        <v>523</v>
      </c>
      <c r="D799" s="19" t="s">
        <v>769</v>
      </c>
      <c r="E799" s="19">
        <v>94.1</v>
      </c>
      <c r="F799" s="20">
        <v>6846.72529565777</v>
      </c>
      <c r="G799" s="20">
        <v>644276.850321396</v>
      </c>
      <c r="H799" s="20">
        <v>6209.10574199146</v>
      </c>
      <c r="I799" s="20">
        <v>584276.850321396</v>
      </c>
      <c r="M799" s="17"/>
    </row>
    <row r="800" s="1" customFormat="1" customHeight="1" spans="1:13">
      <c r="A800" s="11">
        <v>798</v>
      </c>
      <c r="B800" s="11" t="s">
        <v>14</v>
      </c>
      <c r="C800" s="19" t="s">
        <v>523</v>
      </c>
      <c r="D800" s="19" t="s">
        <v>770</v>
      </c>
      <c r="E800" s="19">
        <v>96.12</v>
      </c>
      <c r="F800" s="20">
        <v>6891.04058402662</v>
      </c>
      <c r="G800" s="20">
        <v>662366.820936639</v>
      </c>
      <c r="H800" s="20">
        <v>6266.8208586833</v>
      </c>
      <c r="I800" s="20">
        <v>602366.820936639</v>
      </c>
      <c r="M800" s="17"/>
    </row>
    <row r="801" s="1" customFormat="1" customHeight="1" spans="1:13">
      <c r="A801" s="11">
        <v>799</v>
      </c>
      <c r="B801" s="11" t="s">
        <v>14</v>
      </c>
      <c r="C801" s="19" t="s">
        <v>523</v>
      </c>
      <c r="D801" s="19" t="s">
        <v>771</v>
      </c>
      <c r="E801" s="19">
        <v>94.1</v>
      </c>
      <c r="F801" s="20">
        <v>6948.75570071847</v>
      </c>
      <c r="G801" s="20">
        <v>653877.911437608</v>
      </c>
      <c r="H801" s="20">
        <v>6311.13614705216</v>
      </c>
      <c r="I801" s="20">
        <v>593877.911437608</v>
      </c>
      <c r="M801" s="17"/>
    </row>
    <row r="802" s="1" customFormat="1" customHeight="1" spans="1:13">
      <c r="A802" s="11">
        <v>800</v>
      </c>
      <c r="B802" s="11" t="s">
        <v>14</v>
      </c>
      <c r="C802" s="19" t="s">
        <v>523</v>
      </c>
      <c r="D802" s="19" t="s">
        <v>772</v>
      </c>
      <c r="E802" s="19">
        <v>96.12</v>
      </c>
      <c r="F802" s="20">
        <v>6942.05578655698</v>
      </c>
      <c r="G802" s="20">
        <v>667270.402203857</v>
      </c>
      <c r="H802" s="20">
        <v>6317.83606121366</v>
      </c>
      <c r="I802" s="20">
        <v>607270.402203857</v>
      </c>
      <c r="M802" s="17"/>
    </row>
    <row r="803" s="1" customFormat="1" customHeight="1" spans="1:13">
      <c r="A803" s="11">
        <v>801</v>
      </c>
      <c r="B803" s="11" t="s">
        <v>14</v>
      </c>
      <c r="C803" s="19" t="s">
        <v>523</v>
      </c>
      <c r="D803" s="19" t="s">
        <v>773</v>
      </c>
      <c r="E803" s="19">
        <v>94.1</v>
      </c>
      <c r="F803" s="20">
        <v>6999.77090324883</v>
      </c>
      <c r="G803" s="20">
        <v>658678.441995715</v>
      </c>
      <c r="H803" s="20">
        <v>6362.15134958252</v>
      </c>
      <c r="I803" s="20">
        <v>598678.441995715</v>
      </c>
      <c r="M803" s="17"/>
    </row>
    <row r="804" s="1" customFormat="1" customHeight="1" spans="1:13">
      <c r="A804" s="11">
        <v>802</v>
      </c>
      <c r="B804" s="11" t="s">
        <v>14</v>
      </c>
      <c r="C804" s="19" t="s">
        <v>523</v>
      </c>
      <c r="D804" s="19" t="s">
        <v>774</v>
      </c>
      <c r="E804" s="19">
        <v>96.12</v>
      </c>
      <c r="F804" s="20">
        <v>6891.04058402662</v>
      </c>
      <c r="G804" s="20">
        <v>662366.820936639</v>
      </c>
      <c r="H804" s="20">
        <v>6266.8208586833</v>
      </c>
      <c r="I804" s="20">
        <v>602366.820936639</v>
      </c>
      <c r="M804" s="17"/>
    </row>
    <row r="805" s="1" customFormat="1" customHeight="1" spans="1:13">
      <c r="A805" s="11">
        <v>803</v>
      </c>
      <c r="B805" s="11" t="s">
        <v>14</v>
      </c>
      <c r="C805" s="19" t="s">
        <v>523</v>
      </c>
      <c r="D805" s="19" t="s">
        <v>775</v>
      </c>
      <c r="E805" s="19">
        <v>94.1</v>
      </c>
      <c r="F805" s="20">
        <v>6897.74049818812</v>
      </c>
      <c r="G805" s="20">
        <v>649077.380879502</v>
      </c>
      <c r="H805" s="20">
        <v>6260.12094452181</v>
      </c>
      <c r="I805" s="20">
        <v>589077.380879502</v>
      </c>
      <c r="M805" s="17"/>
    </row>
    <row r="806" s="1" customFormat="1" customHeight="1" spans="1:13">
      <c r="A806" s="11">
        <v>804</v>
      </c>
      <c r="B806" s="11" t="s">
        <v>14</v>
      </c>
      <c r="C806" s="19" t="s">
        <v>523</v>
      </c>
      <c r="D806" s="19" t="s">
        <v>776</v>
      </c>
      <c r="E806" s="19">
        <v>96.12</v>
      </c>
      <c r="F806" s="20">
        <v>6789.01017896592</v>
      </c>
      <c r="G806" s="20">
        <v>652559.658402204</v>
      </c>
      <c r="H806" s="20">
        <v>6164.7904536226</v>
      </c>
      <c r="I806" s="20">
        <v>592559.658402204</v>
      </c>
      <c r="M806" s="17"/>
    </row>
    <row r="807" s="1" customFormat="1" customHeight="1" spans="1:13">
      <c r="A807" s="11">
        <v>805</v>
      </c>
      <c r="B807" s="11" t="s">
        <v>14</v>
      </c>
      <c r="C807" s="19" t="s">
        <v>523</v>
      </c>
      <c r="D807" s="19" t="s">
        <v>777</v>
      </c>
      <c r="E807" s="19">
        <v>94.1</v>
      </c>
      <c r="F807" s="20">
        <v>6765.1009716092</v>
      </c>
      <c r="G807" s="20">
        <v>636596.001428426</v>
      </c>
      <c r="H807" s="20">
        <v>6127.48141794289</v>
      </c>
      <c r="I807" s="20">
        <v>576596.001428426</v>
      </c>
      <c r="M807" s="17"/>
    </row>
    <row r="808" s="1" customFormat="1" customHeight="1" spans="1:13">
      <c r="A808" s="11">
        <v>806</v>
      </c>
      <c r="B808" s="11" t="s">
        <v>14</v>
      </c>
      <c r="C808" s="19" t="s">
        <v>523</v>
      </c>
      <c r="D808" s="19" t="s">
        <v>778</v>
      </c>
      <c r="E808" s="19">
        <v>96.12</v>
      </c>
      <c r="F808" s="20">
        <v>6789.01017896592</v>
      </c>
      <c r="G808" s="20">
        <v>652559.658402204</v>
      </c>
      <c r="H808" s="20">
        <v>6164.7904536226</v>
      </c>
      <c r="I808" s="20">
        <v>592559.658402204</v>
      </c>
      <c r="M808" s="17"/>
    </row>
    <row r="809" s="1" customFormat="1" customHeight="1" spans="1:13">
      <c r="A809" s="11">
        <v>807</v>
      </c>
      <c r="B809" s="11" t="s">
        <v>14</v>
      </c>
      <c r="C809" s="19" t="s">
        <v>523</v>
      </c>
      <c r="D809" s="19" t="s">
        <v>779</v>
      </c>
      <c r="E809" s="19">
        <v>94.1</v>
      </c>
      <c r="F809" s="20">
        <v>6846.72529565777</v>
      </c>
      <c r="G809" s="20">
        <v>644276.850321396</v>
      </c>
      <c r="H809" s="20">
        <v>6209.10574199146</v>
      </c>
      <c r="I809" s="20">
        <v>584276.850321396</v>
      </c>
      <c r="M809" s="17"/>
    </row>
    <row r="810" s="1" customFormat="1" customHeight="1" spans="1:13">
      <c r="A810" s="11">
        <v>808</v>
      </c>
      <c r="B810" s="11" t="s">
        <v>14</v>
      </c>
      <c r="C810" s="19" t="s">
        <v>523</v>
      </c>
      <c r="D810" s="19" t="s">
        <v>780</v>
      </c>
      <c r="E810" s="19">
        <v>96.12</v>
      </c>
      <c r="F810" s="20">
        <v>6737.99497643556</v>
      </c>
      <c r="G810" s="20">
        <v>647656.077134986</v>
      </c>
      <c r="H810" s="20">
        <v>6113.77525109224</v>
      </c>
      <c r="I810" s="20">
        <v>587656.077134986</v>
      </c>
      <c r="M810" s="17"/>
    </row>
    <row r="811" s="1" customFormat="1" customHeight="1" spans="1:13">
      <c r="A811" s="11">
        <v>809</v>
      </c>
      <c r="B811" s="11" t="s">
        <v>14</v>
      </c>
      <c r="C811" s="19" t="s">
        <v>523</v>
      </c>
      <c r="D811" s="19" t="s">
        <v>781</v>
      </c>
      <c r="E811" s="19">
        <v>94.1</v>
      </c>
      <c r="F811" s="20">
        <v>6795.71009312741</v>
      </c>
      <c r="G811" s="20">
        <v>639476.319763289</v>
      </c>
      <c r="H811" s="20">
        <v>6158.09053946109</v>
      </c>
      <c r="I811" s="20">
        <v>579476.319763289</v>
      </c>
      <c r="M811" s="17"/>
    </row>
    <row r="812" s="1" customFormat="1" customHeight="1" spans="1:13">
      <c r="A812" s="11">
        <v>810</v>
      </c>
      <c r="B812" s="11" t="s">
        <v>14</v>
      </c>
      <c r="C812" s="19" t="s">
        <v>523</v>
      </c>
      <c r="D812" s="19" t="s">
        <v>782</v>
      </c>
      <c r="E812" s="19">
        <v>96.12</v>
      </c>
      <c r="F812" s="20">
        <v>7309.07651953441</v>
      </c>
      <c r="G812" s="20">
        <v>702548.435057648</v>
      </c>
      <c r="H812" s="20">
        <v>6684.85679419109</v>
      </c>
      <c r="I812" s="20">
        <v>642548.435057648</v>
      </c>
      <c r="M812" s="17"/>
    </row>
    <row r="813" s="1" customFormat="1" customHeight="1" spans="1:13">
      <c r="A813" s="11">
        <v>811</v>
      </c>
      <c r="B813" s="11" t="s">
        <v>14</v>
      </c>
      <c r="C813" s="19" t="s">
        <v>523</v>
      </c>
      <c r="D813" s="19" t="s">
        <v>783</v>
      </c>
      <c r="E813" s="19">
        <v>94.1</v>
      </c>
      <c r="F813" s="20">
        <v>7873.48079058059</v>
      </c>
      <c r="G813" s="20">
        <v>740894.542393634</v>
      </c>
      <c r="H813" s="20">
        <v>7235.86123691428</v>
      </c>
      <c r="I813" s="20">
        <v>680894.542393634</v>
      </c>
      <c r="M813" s="17"/>
    </row>
    <row r="814" s="1" customFormat="1" customHeight="1" spans="1:13">
      <c r="A814" s="11">
        <v>812</v>
      </c>
      <c r="B814" s="11" t="s">
        <v>14</v>
      </c>
      <c r="C814" s="19" t="s">
        <v>523</v>
      </c>
      <c r="D814" s="19" t="s">
        <v>784</v>
      </c>
      <c r="E814" s="19">
        <v>199.27</v>
      </c>
      <c r="F814" s="20">
        <v>5862.22178403473</v>
      </c>
      <c r="G814" s="20">
        <v>1168164.9349046</v>
      </c>
      <c r="H814" s="20">
        <v>5561.12277264315</v>
      </c>
      <c r="I814" s="20">
        <v>1108164.9349046</v>
      </c>
      <c r="M814" s="17"/>
    </row>
    <row r="815" s="1" customFormat="1" customHeight="1" spans="1:13">
      <c r="A815" s="11">
        <v>813</v>
      </c>
      <c r="B815" s="11" t="s">
        <v>14</v>
      </c>
      <c r="C815" s="19" t="s">
        <v>523</v>
      </c>
      <c r="D815" s="19" t="s">
        <v>785</v>
      </c>
      <c r="E815" s="19">
        <v>101.05</v>
      </c>
      <c r="F815" s="20">
        <v>6008.55500966007</v>
      </c>
      <c r="G815" s="20">
        <v>607164.48372615</v>
      </c>
      <c r="H815" s="20">
        <v>5414.78954701781</v>
      </c>
      <c r="I815" s="20">
        <v>547164.48372615</v>
      </c>
      <c r="M815" s="17"/>
    </row>
    <row r="816" s="1" customFormat="1" customHeight="1" spans="1:13">
      <c r="A816" s="11">
        <v>814</v>
      </c>
      <c r="B816" s="11" t="s">
        <v>14</v>
      </c>
      <c r="C816" s="19" t="s">
        <v>523</v>
      </c>
      <c r="D816" s="19" t="s">
        <v>786</v>
      </c>
      <c r="E816" s="19">
        <v>141.02</v>
      </c>
      <c r="F816" s="20">
        <v>6057.04758707642</v>
      </c>
      <c r="G816" s="20">
        <v>854164.850729517</v>
      </c>
      <c r="H816" s="20">
        <v>5631.5760227593</v>
      </c>
      <c r="I816" s="20">
        <v>794164.850729517</v>
      </c>
      <c r="M816" s="17"/>
    </row>
    <row r="817" s="1" customFormat="1" customHeight="1" spans="1:13">
      <c r="A817" s="11">
        <v>815</v>
      </c>
      <c r="B817" s="11" t="s">
        <v>14</v>
      </c>
      <c r="C817" s="19" t="s">
        <v>523</v>
      </c>
      <c r="D817" s="19" t="s">
        <v>787</v>
      </c>
      <c r="E817" s="19">
        <v>97.51</v>
      </c>
      <c r="F817" s="20">
        <v>6151.97255766117</v>
      </c>
      <c r="G817" s="20">
        <v>599878.844097541</v>
      </c>
      <c r="H817" s="20">
        <v>5536.65105217456</v>
      </c>
      <c r="I817" s="20">
        <v>539878.844097541</v>
      </c>
      <c r="M817" s="17"/>
    </row>
    <row r="818" s="1" customFormat="1" customHeight="1" spans="1:13">
      <c r="A818" s="11">
        <v>816</v>
      </c>
      <c r="B818" s="11" t="s">
        <v>14</v>
      </c>
      <c r="C818" s="19" t="s">
        <v>523</v>
      </c>
      <c r="D818" s="19" t="s">
        <v>788</v>
      </c>
      <c r="E818" s="19">
        <v>141.02</v>
      </c>
      <c r="F818" s="20">
        <v>6026.43846555821</v>
      </c>
      <c r="G818" s="20">
        <v>849848.352413019</v>
      </c>
      <c r="H818" s="20">
        <v>5600.96690124109</v>
      </c>
      <c r="I818" s="20">
        <v>789848.352413019</v>
      </c>
      <c r="M818" s="17"/>
    </row>
    <row r="819" s="1" customFormat="1" customHeight="1" spans="1:13">
      <c r="A819" s="11">
        <v>817</v>
      </c>
      <c r="B819" s="11" t="s">
        <v>14</v>
      </c>
      <c r="C819" s="19" t="s">
        <v>523</v>
      </c>
      <c r="D819" s="19" t="s">
        <v>789</v>
      </c>
      <c r="E819" s="19">
        <v>97.51</v>
      </c>
      <c r="F819" s="20">
        <v>6121.36343614296</v>
      </c>
      <c r="G819" s="20">
        <v>596894.1486583</v>
      </c>
      <c r="H819" s="20">
        <v>5506.04193065634</v>
      </c>
      <c r="I819" s="20">
        <v>536894.1486583</v>
      </c>
      <c r="M819" s="17"/>
    </row>
    <row r="820" s="1" customFormat="1" customHeight="1" spans="1:13">
      <c r="A820" s="11">
        <v>818</v>
      </c>
      <c r="B820" s="11" t="s">
        <v>14</v>
      </c>
      <c r="C820" s="19" t="s">
        <v>523</v>
      </c>
      <c r="D820" s="19" t="s">
        <v>790</v>
      </c>
      <c r="E820" s="19">
        <v>141.02</v>
      </c>
      <c r="F820" s="20">
        <v>6077.45366808857</v>
      </c>
      <c r="G820" s="20">
        <v>857042.51627385</v>
      </c>
      <c r="H820" s="20">
        <v>5651.98210377145</v>
      </c>
      <c r="I820" s="20">
        <v>797042.51627385</v>
      </c>
      <c r="M820" s="17"/>
    </row>
    <row r="821" s="1" customFormat="1" customHeight="1" spans="1:13">
      <c r="A821" s="11">
        <v>819</v>
      </c>
      <c r="B821" s="11" t="s">
        <v>14</v>
      </c>
      <c r="C821" s="19" t="s">
        <v>523</v>
      </c>
      <c r="D821" s="19" t="s">
        <v>791</v>
      </c>
      <c r="E821" s="19">
        <v>97.51</v>
      </c>
      <c r="F821" s="20">
        <v>6172.37863867332</v>
      </c>
      <c r="G821" s="20">
        <v>601868.641057035</v>
      </c>
      <c r="H821" s="20">
        <v>5557.0571331867</v>
      </c>
      <c r="I821" s="20">
        <v>541868.641057035</v>
      </c>
      <c r="M821" s="17"/>
    </row>
    <row r="822" s="1" customFormat="1" customHeight="1" spans="1:13">
      <c r="A822" s="11">
        <v>820</v>
      </c>
      <c r="B822" s="11" t="s">
        <v>14</v>
      </c>
      <c r="C822" s="19" t="s">
        <v>523</v>
      </c>
      <c r="D822" s="19" t="s">
        <v>792</v>
      </c>
      <c r="E822" s="19">
        <v>141.02</v>
      </c>
      <c r="F822" s="20">
        <v>6230.49927567963</v>
      </c>
      <c r="G822" s="20">
        <v>878625.007856342</v>
      </c>
      <c r="H822" s="20">
        <v>5805.02771136252</v>
      </c>
      <c r="I822" s="20">
        <v>818625.007856342</v>
      </c>
      <c r="M822" s="17"/>
    </row>
    <row r="823" s="1" customFormat="1" customHeight="1" spans="1:13">
      <c r="A823" s="11">
        <v>821</v>
      </c>
      <c r="B823" s="11" t="s">
        <v>14</v>
      </c>
      <c r="C823" s="19" t="s">
        <v>523</v>
      </c>
      <c r="D823" s="19" t="s">
        <v>793</v>
      </c>
      <c r="E823" s="19">
        <v>97.51</v>
      </c>
      <c r="F823" s="20">
        <v>6325.42424626438</v>
      </c>
      <c r="G823" s="20">
        <v>616792.11825324</v>
      </c>
      <c r="H823" s="20">
        <v>5710.10274077777</v>
      </c>
      <c r="I823" s="20">
        <v>556792.11825324</v>
      </c>
      <c r="M823" s="17"/>
    </row>
    <row r="824" s="1" customFormat="1" customHeight="1" spans="1:13">
      <c r="A824" s="11">
        <v>822</v>
      </c>
      <c r="B824" s="11" t="s">
        <v>14</v>
      </c>
      <c r="C824" s="19" t="s">
        <v>523</v>
      </c>
      <c r="D824" s="19" t="s">
        <v>794</v>
      </c>
      <c r="E824" s="19">
        <v>141.02</v>
      </c>
      <c r="F824" s="20">
        <v>6332.52968074034</v>
      </c>
      <c r="G824" s="20">
        <v>893013.335578003</v>
      </c>
      <c r="H824" s="20">
        <v>5907.05811642322</v>
      </c>
      <c r="I824" s="20">
        <v>833013.335578003</v>
      </c>
      <c r="M824" s="17"/>
    </row>
    <row r="825" s="1" customFormat="1" customHeight="1" spans="1:13">
      <c r="A825" s="11">
        <v>823</v>
      </c>
      <c r="B825" s="11" t="s">
        <v>14</v>
      </c>
      <c r="C825" s="19" t="s">
        <v>523</v>
      </c>
      <c r="D825" s="19" t="s">
        <v>795</v>
      </c>
      <c r="E825" s="19">
        <v>141.02</v>
      </c>
      <c r="F825" s="20">
        <v>6434.56008580104</v>
      </c>
      <c r="G825" s="20">
        <v>907401.663299663</v>
      </c>
      <c r="H825" s="20">
        <v>6009.08852148392</v>
      </c>
      <c r="I825" s="20">
        <v>847401.663299663</v>
      </c>
      <c r="M825" s="17"/>
    </row>
    <row r="826" s="1" customFormat="1" customHeight="1" spans="1:13">
      <c r="A826" s="11">
        <v>824</v>
      </c>
      <c r="B826" s="11" t="s">
        <v>14</v>
      </c>
      <c r="C826" s="19" t="s">
        <v>523</v>
      </c>
      <c r="D826" s="19" t="s">
        <v>796</v>
      </c>
      <c r="E826" s="19">
        <v>141.02</v>
      </c>
      <c r="F826" s="20">
        <v>6536.59049086175</v>
      </c>
      <c r="G826" s="20">
        <v>921789.991021324</v>
      </c>
      <c r="H826" s="20">
        <v>6111.11892654463</v>
      </c>
      <c r="I826" s="20">
        <v>861789.991021324</v>
      </c>
      <c r="M826" s="17"/>
    </row>
    <row r="827" s="1" customFormat="1" customHeight="1" spans="1:13">
      <c r="A827" s="11">
        <v>825</v>
      </c>
      <c r="B827" s="11" t="s">
        <v>14</v>
      </c>
      <c r="C827" s="19" t="s">
        <v>523</v>
      </c>
      <c r="D827" s="19" t="s">
        <v>797</v>
      </c>
      <c r="E827" s="19">
        <v>141.02</v>
      </c>
      <c r="F827" s="20">
        <v>6638.62089592246</v>
      </c>
      <c r="G827" s="20">
        <v>936178.318742985</v>
      </c>
      <c r="H827" s="20">
        <v>6213.14933160534</v>
      </c>
      <c r="I827" s="20">
        <v>876178.318742985</v>
      </c>
      <c r="M827" s="17"/>
    </row>
    <row r="828" s="1" customFormat="1" customHeight="1" spans="1:13">
      <c r="A828" s="11">
        <v>826</v>
      </c>
      <c r="B828" s="11" t="s">
        <v>14</v>
      </c>
      <c r="C828" s="19" t="s">
        <v>523</v>
      </c>
      <c r="D828" s="19" t="s">
        <v>798</v>
      </c>
      <c r="E828" s="19">
        <v>141.02</v>
      </c>
      <c r="F828" s="20">
        <v>6740.65130098317</v>
      </c>
      <c r="G828" s="20">
        <v>950566.646464647</v>
      </c>
      <c r="H828" s="20">
        <v>6315.17973666605</v>
      </c>
      <c r="I828" s="20">
        <v>890566.646464647</v>
      </c>
      <c r="M828" s="17"/>
    </row>
    <row r="829" s="1" customFormat="1" customHeight="1" spans="1:13">
      <c r="A829" s="11">
        <v>827</v>
      </c>
      <c r="B829" s="11" t="s">
        <v>14</v>
      </c>
      <c r="C829" s="19" t="s">
        <v>523</v>
      </c>
      <c r="D829" s="19" t="s">
        <v>799</v>
      </c>
      <c r="E829" s="19">
        <v>141.02</v>
      </c>
      <c r="F829" s="20">
        <v>6842.68170604388</v>
      </c>
      <c r="G829" s="20">
        <v>964954.974186308</v>
      </c>
      <c r="H829" s="20">
        <v>6417.21014172676</v>
      </c>
      <c r="I829" s="20">
        <v>904954.974186308</v>
      </c>
      <c r="M829" s="17"/>
    </row>
    <row r="830" s="1" customFormat="1" customHeight="1" spans="1:13">
      <c r="A830" s="11">
        <v>828</v>
      </c>
      <c r="B830" s="11" t="s">
        <v>14</v>
      </c>
      <c r="C830" s="19" t="s">
        <v>523</v>
      </c>
      <c r="D830" s="19" t="s">
        <v>800</v>
      </c>
      <c r="E830" s="19">
        <v>141.02</v>
      </c>
      <c r="F830" s="20">
        <v>6893.69690857423</v>
      </c>
      <c r="G830" s="20">
        <v>972149.138047138</v>
      </c>
      <c r="H830" s="20">
        <v>6468.22534425711</v>
      </c>
      <c r="I830" s="20">
        <v>912149.138047138</v>
      </c>
      <c r="M830" s="17"/>
    </row>
    <row r="831" s="1" customFormat="1" customHeight="1" spans="1:13">
      <c r="A831" s="11">
        <v>829</v>
      </c>
      <c r="B831" s="11" t="s">
        <v>14</v>
      </c>
      <c r="C831" s="19" t="s">
        <v>523</v>
      </c>
      <c r="D831" s="19" t="s">
        <v>801</v>
      </c>
      <c r="E831" s="19">
        <v>97.51</v>
      </c>
      <c r="F831" s="20">
        <v>6988.62187915898</v>
      </c>
      <c r="G831" s="20">
        <v>681460.519436792</v>
      </c>
      <c r="H831" s="20">
        <v>6373.30037367236</v>
      </c>
      <c r="I831" s="20">
        <v>621460.519436792</v>
      </c>
      <c r="M831" s="17"/>
    </row>
    <row r="832" s="1" customFormat="1" customHeight="1" spans="1:13">
      <c r="A832" s="11">
        <v>830</v>
      </c>
      <c r="B832" s="11" t="s">
        <v>14</v>
      </c>
      <c r="C832" s="19" t="s">
        <v>523</v>
      </c>
      <c r="D832" s="19" t="s">
        <v>802</v>
      </c>
      <c r="E832" s="19">
        <v>141.02</v>
      </c>
      <c r="F832" s="20">
        <v>6791.66650351352</v>
      </c>
      <c r="G832" s="20">
        <v>957760.810325477</v>
      </c>
      <c r="H832" s="20">
        <v>6366.1949391964</v>
      </c>
      <c r="I832" s="20">
        <v>897760.810325477</v>
      </c>
      <c r="M832" s="17"/>
    </row>
    <row r="833" s="1" customFormat="1" customHeight="1" spans="1:13">
      <c r="A833" s="11">
        <v>831</v>
      </c>
      <c r="B833" s="11" t="s">
        <v>14</v>
      </c>
      <c r="C833" s="19" t="s">
        <v>523</v>
      </c>
      <c r="D833" s="19" t="s">
        <v>803</v>
      </c>
      <c r="E833" s="19">
        <v>97.51</v>
      </c>
      <c r="F833" s="20">
        <v>6886.59147409827</v>
      </c>
      <c r="G833" s="20">
        <v>671511.534639322</v>
      </c>
      <c r="H833" s="20">
        <v>6271.26996861165</v>
      </c>
      <c r="I833" s="20">
        <v>611511.534639322</v>
      </c>
      <c r="M833" s="17"/>
    </row>
    <row r="834" s="1" customFormat="1" customHeight="1" spans="1:13">
      <c r="A834" s="11">
        <v>832</v>
      </c>
      <c r="B834" s="11" t="s">
        <v>14</v>
      </c>
      <c r="C834" s="19" t="s">
        <v>523</v>
      </c>
      <c r="D834" s="19" t="s">
        <v>804</v>
      </c>
      <c r="E834" s="19">
        <v>141.02</v>
      </c>
      <c r="F834" s="20">
        <v>6659.0269769346</v>
      </c>
      <c r="G834" s="20">
        <v>939055.984287317</v>
      </c>
      <c r="H834" s="20">
        <v>6233.55541261748</v>
      </c>
      <c r="I834" s="20">
        <v>879055.984287317</v>
      </c>
      <c r="M834" s="17"/>
    </row>
    <row r="835" s="1" customFormat="1" customHeight="1" spans="1:13">
      <c r="A835" s="11">
        <v>833</v>
      </c>
      <c r="B835" s="11" t="s">
        <v>14</v>
      </c>
      <c r="C835" s="19" t="s">
        <v>523</v>
      </c>
      <c r="D835" s="19" t="s">
        <v>805</v>
      </c>
      <c r="E835" s="19">
        <v>97.51</v>
      </c>
      <c r="F835" s="20">
        <v>6753.95194751935</v>
      </c>
      <c r="G835" s="20">
        <v>658577.854402612</v>
      </c>
      <c r="H835" s="20">
        <v>6138.63044203273</v>
      </c>
      <c r="I835" s="20">
        <v>598577.854402612</v>
      </c>
      <c r="M835" s="17"/>
    </row>
    <row r="836" s="1" customFormat="1" customHeight="1" spans="1:13">
      <c r="A836" s="11">
        <v>834</v>
      </c>
      <c r="B836" s="11" t="s">
        <v>14</v>
      </c>
      <c r="C836" s="19" t="s">
        <v>523</v>
      </c>
      <c r="D836" s="19" t="s">
        <v>806</v>
      </c>
      <c r="E836" s="19">
        <v>141.02</v>
      </c>
      <c r="F836" s="20">
        <v>6740.65130098317</v>
      </c>
      <c r="G836" s="20">
        <v>950566.646464647</v>
      </c>
      <c r="H836" s="20">
        <v>6315.17973666605</v>
      </c>
      <c r="I836" s="20">
        <v>890566.646464647</v>
      </c>
      <c r="M836" s="17"/>
    </row>
    <row r="837" s="1" customFormat="1" customHeight="1" spans="1:13">
      <c r="A837" s="11">
        <v>835</v>
      </c>
      <c r="B837" s="11" t="s">
        <v>14</v>
      </c>
      <c r="C837" s="19" t="s">
        <v>523</v>
      </c>
      <c r="D837" s="19" t="s">
        <v>807</v>
      </c>
      <c r="E837" s="19">
        <v>97.51</v>
      </c>
      <c r="F837" s="20">
        <v>6835.57627156792</v>
      </c>
      <c r="G837" s="20">
        <v>666537.042240588</v>
      </c>
      <c r="H837" s="20">
        <v>6220.2547660813</v>
      </c>
      <c r="I837" s="20">
        <v>606537.042240588</v>
      </c>
      <c r="M837" s="17"/>
    </row>
    <row r="838" s="1" customFormat="1" customHeight="1" spans="1:13">
      <c r="A838" s="11">
        <v>836</v>
      </c>
      <c r="B838" s="11" t="s">
        <v>14</v>
      </c>
      <c r="C838" s="19" t="s">
        <v>523</v>
      </c>
      <c r="D838" s="19" t="s">
        <v>808</v>
      </c>
      <c r="E838" s="19">
        <v>141.02</v>
      </c>
      <c r="F838" s="20">
        <v>6689.63609845282</v>
      </c>
      <c r="G838" s="20">
        <v>943372.482603817</v>
      </c>
      <c r="H838" s="20">
        <v>6264.1645341357</v>
      </c>
      <c r="I838" s="20">
        <v>883372.482603817</v>
      </c>
      <c r="M838" s="17"/>
    </row>
    <row r="839" s="1" customFormat="1" customHeight="1" spans="1:13">
      <c r="A839" s="11">
        <v>837</v>
      </c>
      <c r="B839" s="11" t="s">
        <v>14</v>
      </c>
      <c r="C839" s="19" t="s">
        <v>523</v>
      </c>
      <c r="D839" s="19" t="s">
        <v>809</v>
      </c>
      <c r="E839" s="19">
        <v>97.51</v>
      </c>
      <c r="F839" s="20">
        <v>6784.56106903756</v>
      </c>
      <c r="G839" s="20">
        <v>661562.549841853</v>
      </c>
      <c r="H839" s="20">
        <v>6169.23956355095</v>
      </c>
      <c r="I839" s="20">
        <v>601562.549841853</v>
      </c>
      <c r="M839" s="17"/>
    </row>
    <row r="840" s="1" customFormat="1" customHeight="1" spans="1:13">
      <c r="A840" s="11">
        <v>838</v>
      </c>
      <c r="B840" s="11" t="s">
        <v>14</v>
      </c>
      <c r="C840" s="19" t="s">
        <v>523</v>
      </c>
      <c r="D840" s="19" t="s">
        <v>810</v>
      </c>
      <c r="E840" s="19">
        <v>141.02</v>
      </c>
      <c r="F840" s="20">
        <v>7748.86537805058</v>
      </c>
      <c r="G840" s="20">
        <v>1092744.99561269</v>
      </c>
      <c r="H840" s="20">
        <v>7323.39381373344</v>
      </c>
      <c r="I840" s="20">
        <v>1032744.99561269</v>
      </c>
      <c r="M840" s="17"/>
    </row>
    <row r="841" s="1" customFormat="1" customHeight="1" spans="1:13">
      <c r="A841" s="11">
        <v>839</v>
      </c>
      <c r="B841" s="11" t="s">
        <v>14</v>
      </c>
      <c r="C841" s="19" t="s">
        <v>523</v>
      </c>
      <c r="D841" s="19" t="s">
        <v>811</v>
      </c>
      <c r="E841" s="19">
        <v>97.51</v>
      </c>
      <c r="F841" s="20">
        <v>7663.50210330066</v>
      </c>
      <c r="G841" s="20">
        <v>747268.090092847</v>
      </c>
      <c r="H841" s="20">
        <v>7048.18059781404</v>
      </c>
      <c r="I841" s="20">
        <v>687268.090092847</v>
      </c>
      <c r="M841" s="17"/>
    </row>
    <row r="842" s="1" customFormat="1" customHeight="1" spans="1:13">
      <c r="A842" s="11">
        <v>840</v>
      </c>
      <c r="B842" s="11" t="s">
        <v>14</v>
      </c>
      <c r="C842" s="19" t="s">
        <v>523</v>
      </c>
      <c r="D842" s="19" t="s">
        <v>812</v>
      </c>
      <c r="E842" s="19">
        <v>95.03</v>
      </c>
      <c r="F842" s="20">
        <v>6027.362060513</v>
      </c>
      <c r="G842" s="20">
        <v>572780.21661055</v>
      </c>
      <c r="H842" s="20">
        <v>5395.9824961649</v>
      </c>
      <c r="I842" s="20">
        <v>512780.21661055</v>
      </c>
      <c r="M842" s="17"/>
    </row>
    <row r="843" s="1" customFormat="1" customHeight="1" spans="1:13">
      <c r="A843" s="11">
        <v>841</v>
      </c>
      <c r="B843" s="11" t="s">
        <v>14</v>
      </c>
      <c r="C843" s="19" t="s">
        <v>523</v>
      </c>
      <c r="D843" s="19" t="s">
        <v>813</v>
      </c>
      <c r="E843" s="19">
        <v>133.27</v>
      </c>
      <c r="F843" s="20">
        <v>5936.77920412869</v>
      </c>
      <c r="G843" s="20">
        <v>791194.564534231</v>
      </c>
      <c r="H843" s="20">
        <v>5486.56535254919</v>
      </c>
      <c r="I843" s="20">
        <v>731194.564534231</v>
      </c>
      <c r="M843" s="17"/>
    </row>
    <row r="844" s="1" customFormat="1" customHeight="1" spans="1:13">
      <c r="A844" s="11">
        <v>842</v>
      </c>
      <c r="B844" s="11" t="s">
        <v>14</v>
      </c>
      <c r="C844" s="19" t="s">
        <v>523</v>
      </c>
      <c r="D844" s="19" t="s">
        <v>814</v>
      </c>
      <c r="E844" s="19">
        <v>94.1</v>
      </c>
      <c r="F844" s="20">
        <v>6214.13678428138</v>
      </c>
      <c r="G844" s="20">
        <v>584750.271400878</v>
      </c>
      <c r="H844" s="20">
        <v>5576.51723061507</v>
      </c>
      <c r="I844" s="20">
        <v>524750.271400878</v>
      </c>
      <c r="M844" s="17"/>
    </row>
    <row r="845" s="1" customFormat="1" customHeight="1" spans="1:13">
      <c r="A845" s="11">
        <v>843</v>
      </c>
      <c r="B845" s="11" t="s">
        <v>14</v>
      </c>
      <c r="C845" s="19" t="s">
        <v>523</v>
      </c>
      <c r="D845" s="19" t="s">
        <v>815</v>
      </c>
      <c r="E845" s="19">
        <v>96.12</v>
      </c>
      <c r="F845" s="20">
        <v>6207.43687011988</v>
      </c>
      <c r="G845" s="20">
        <v>596658.831955923</v>
      </c>
      <c r="H845" s="20">
        <v>5583.21714477656</v>
      </c>
      <c r="I845" s="20">
        <v>536658.831955923</v>
      </c>
      <c r="M845" s="17"/>
    </row>
    <row r="846" s="1" customFormat="1" customHeight="1" spans="1:13">
      <c r="A846" s="11">
        <v>844</v>
      </c>
      <c r="B846" s="11" t="s">
        <v>14</v>
      </c>
      <c r="C846" s="19" t="s">
        <v>523</v>
      </c>
      <c r="D846" s="19" t="s">
        <v>816</v>
      </c>
      <c r="E846" s="19">
        <v>94.1</v>
      </c>
      <c r="F846" s="20">
        <v>6183.52766276316</v>
      </c>
      <c r="G846" s="20">
        <v>581869.953066013</v>
      </c>
      <c r="H846" s="20">
        <v>5545.90810909684</v>
      </c>
      <c r="I846" s="20">
        <v>521869.953066013</v>
      </c>
      <c r="M846" s="17"/>
    </row>
    <row r="847" s="1" customFormat="1" customHeight="1" spans="1:13">
      <c r="A847" s="11">
        <v>845</v>
      </c>
      <c r="B847" s="11" t="s">
        <v>14</v>
      </c>
      <c r="C847" s="19" t="s">
        <v>523</v>
      </c>
      <c r="D847" s="19" t="s">
        <v>817</v>
      </c>
      <c r="E847" s="19">
        <v>96.12</v>
      </c>
      <c r="F847" s="20">
        <v>6176.82774860167</v>
      </c>
      <c r="G847" s="20">
        <v>593716.683195592</v>
      </c>
      <c r="H847" s="20">
        <v>5552.60802325834</v>
      </c>
      <c r="I847" s="20">
        <v>533716.683195592</v>
      </c>
      <c r="M847" s="17"/>
    </row>
    <row r="848" s="1" customFormat="1" customHeight="1" spans="1:13">
      <c r="A848" s="11">
        <v>846</v>
      </c>
      <c r="B848" s="11" t="s">
        <v>14</v>
      </c>
      <c r="C848" s="19" t="s">
        <v>523</v>
      </c>
      <c r="D848" s="19" t="s">
        <v>818</v>
      </c>
      <c r="E848" s="19">
        <v>94.1</v>
      </c>
      <c r="F848" s="20">
        <v>6234.54286529352</v>
      </c>
      <c r="G848" s="20">
        <v>586670.48362412</v>
      </c>
      <c r="H848" s="20">
        <v>5596.92331162721</v>
      </c>
      <c r="I848" s="20">
        <v>526670.48362412</v>
      </c>
      <c r="M848" s="17"/>
    </row>
    <row r="849" s="1" customFormat="1" customHeight="1" spans="1:13">
      <c r="A849" s="11">
        <v>847</v>
      </c>
      <c r="B849" s="11" t="s">
        <v>14</v>
      </c>
      <c r="C849" s="19" t="s">
        <v>523</v>
      </c>
      <c r="D849" s="19" t="s">
        <v>819</v>
      </c>
      <c r="E849" s="19">
        <v>96.12</v>
      </c>
      <c r="F849" s="20">
        <v>6227.84295113202</v>
      </c>
      <c r="G849" s="20">
        <v>598620.26446281</v>
      </c>
      <c r="H849" s="20">
        <v>5603.6232257887</v>
      </c>
      <c r="I849" s="20">
        <v>538620.26446281</v>
      </c>
      <c r="M849" s="17"/>
    </row>
    <row r="850" s="1" customFormat="1" customHeight="1" spans="1:13">
      <c r="A850" s="11">
        <v>848</v>
      </c>
      <c r="B850" s="11" t="s">
        <v>14</v>
      </c>
      <c r="C850" s="19" t="s">
        <v>523</v>
      </c>
      <c r="D850" s="19" t="s">
        <v>820</v>
      </c>
      <c r="E850" s="19">
        <v>94.1</v>
      </c>
      <c r="F850" s="20">
        <v>6387.58847288458</v>
      </c>
      <c r="G850" s="20">
        <v>601072.075298439</v>
      </c>
      <c r="H850" s="20">
        <v>5749.96891921827</v>
      </c>
      <c r="I850" s="20">
        <v>541072.075298439</v>
      </c>
      <c r="M850" s="17"/>
    </row>
    <row r="851" s="1" customFormat="1" customHeight="1" spans="1:13">
      <c r="A851" s="11">
        <v>849</v>
      </c>
      <c r="B851" s="11" t="s">
        <v>14</v>
      </c>
      <c r="C851" s="19" t="s">
        <v>523</v>
      </c>
      <c r="D851" s="19" t="s">
        <v>821</v>
      </c>
      <c r="E851" s="19">
        <v>96.12</v>
      </c>
      <c r="F851" s="20">
        <v>6380.88855872308</v>
      </c>
      <c r="G851" s="20">
        <v>613331.008264462</v>
      </c>
      <c r="H851" s="20">
        <v>5756.66883337975</v>
      </c>
      <c r="I851" s="20">
        <v>553331.008264462</v>
      </c>
      <c r="M851" s="17"/>
    </row>
    <row r="852" s="1" customFormat="1" customHeight="1" spans="1:13">
      <c r="A852" s="11">
        <v>850</v>
      </c>
      <c r="B852" s="11" t="s">
        <v>14</v>
      </c>
      <c r="C852" s="19" t="s">
        <v>523</v>
      </c>
      <c r="D852" s="19" t="s">
        <v>822</v>
      </c>
      <c r="E852" s="19">
        <v>96.12</v>
      </c>
      <c r="F852" s="20">
        <v>6482.91896378379</v>
      </c>
      <c r="G852" s="20">
        <v>623138.170798898</v>
      </c>
      <c r="H852" s="20">
        <v>5858.69923844047</v>
      </c>
      <c r="I852" s="20">
        <v>563138.170798898</v>
      </c>
      <c r="M852" s="17"/>
    </row>
    <row r="853" s="1" customFormat="1" customHeight="1" spans="1:13">
      <c r="A853" s="11">
        <v>851</v>
      </c>
      <c r="B853" s="11" t="s">
        <v>14</v>
      </c>
      <c r="C853" s="19" t="s">
        <v>523</v>
      </c>
      <c r="D853" s="19" t="s">
        <v>823</v>
      </c>
      <c r="E853" s="19">
        <v>94.1</v>
      </c>
      <c r="F853" s="20">
        <v>6591.649283006</v>
      </c>
      <c r="G853" s="20">
        <v>620274.197530865</v>
      </c>
      <c r="H853" s="20">
        <v>5954.02972933969</v>
      </c>
      <c r="I853" s="20">
        <v>560274.197530865</v>
      </c>
      <c r="M853" s="17"/>
    </row>
    <row r="854" s="1" customFormat="1" customHeight="1" spans="1:13">
      <c r="A854" s="11">
        <v>852</v>
      </c>
      <c r="B854" s="11" t="s">
        <v>14</v>
      </c>
      <c r="C854" s="19" t="s">
        <v>523</v>
      </c>
      <c r="D854" s="19" t="s">
        <v>824</v>
      </c>
      <c r="E854" s="19">
        <v>96.12</v>
      </c>
      <c r="F854" s="20">
        <v>6584.9493688445</v>
      </c>
      <c r="G854" s="20">
        <v>632945.333333333</v>
      </c>
      <c r="H854" s="20">
        <v>5960.72964350118</v>
      </c>
      <c r="I854" s="20">
        <v>572945.333333333</v>
      </c>
      <c r="M854" s="17"/>
    </row>
    <row r="855" s="1" customFormat="1" customHeight="1" spans="1:13">
      <c r="A855" s="11">
        <v>853</v>
      </c>
      <c r="B855" s="11" t="s">
        <v>14</v>
      </c>
      <c r="C855" s="19" t="s">
        <v>523</v>
      </c>
      <c r="D855" s="19" t="s">
        <v>825</v>
      </c>
      <c r="E855" s="19">
        <v>94.1</v>
      </c>
      <c r="F855" s="20">
        <v>6693.67968806671</v>
      </c>
      <c r="G855" s="20">
        <v>629875.258647077</v>
      </c>
      <c r="H855" s="20">
        <v>6056.06013440039</v>
      </c>
      <c r="I855" s="20">
        <v>569875.258647077</v>
      </c>
      <c r="M855" s="17"/>
    </row>
    <row r="856" s="1" customFormat="1" customHeight="1" spans="1:13">
      <c r="A856" s="11">
        <v>854</v>
      </c>
      <c r="B856" s="11" t="s">
        <v>14</v>
      </c>
      <c r="C856" s="19" t="s">
        <v>523</v>
      </c>
      <c r="D856" s="19" t="s">
        <v>826</v>
      </c>
      <c r="E856" s="19">
        <v>96.12</v>
      </c>
      <c r="F856" s="20">
        <v>6686.97977390521</v>
      </c>
      <c r="G856" s="20">
        <v>642752.495867769</v>
      </c>
      <c r="H856" s="20">
        <v>6062.76004856189</v>
      </c>
      <c r="I856" s="20">
        <v>582752.495867769</v>
      </c>
      <c r="M856" s="17"/>
    </row>
    <row r="857" s="1" customFormat="1" customHeight="1" spans="1:13">
      <c r="A857" s="11">
        <v>855</v>
      </c>
      <c r="B857" s="11" t="s">
        <v>14</v>
      </c>
      <c r="C857" s="19" t="s">
        <v>523</v>
      </c>
      <c r="D857" s="19" t="s">
        <v>827</v>
      </c>
      <c r="E857" s="19">
        <v>96.12</v>
      </c>
      <c r="F857" s="20">
        <v>6789.01017896592</v>
      </c>
      <c r="G857" s="20">
        <v>652559.658402204</v>
      </c>
      <c r="H857" s="20">
        <v>6164.7904536226</v>
      </c>
      <c r="I857" s="20">
        <v>592559.658402204</v>
      </c>
      <c r="M857" s="17"/>
    </row>
    <row r="858" s="1" customFormat="1" customHeight="1" spans="1:13">
      <c r="A858" s="11">
        <v>856</v>
      </c>
      <c r="B858" s="11" t="s">
        <v>14</v>
      </c>
      <c r="C858" s="19" t="s">
        <v>523</v>
      </c>
      <c r="D858" s="19" t="s">
        <v>828</v>
      </c>
      <c r="E858" s="19">
        <v>94.1</v>
      </c>
      <c r="F858" s="20">
        <v>6897.74049818812</v>
      </c>
      <c r="G858" s="20">
        <v>649077.380879502</v>
      </c>
      <c r="H858" s="20">
        <v>6260.12094452181</v>
      </c>
      <c r="I858" s="20">
        <v>589077.380879502</v>
      </c>
      <c r="M858" s="17"/>
    </row>
    <row r="859" s="1" customFormat="1" customHeight="1" spans="1:13">
      <c r="A859" s="11">
        <v>857</v>
      </c>
      <c r="B859" s="11" t="s">
        <v>14</v>
      </c>
      <c r="C859" s="19" t="s">
        <v>523</v>
      </c>
      <c r="D859" s="19" t="s">
        <v>829</v>
      </c>
      <c r="E859" s="19">
        <v>96.12</v>
      </c>
      <c r="F859" s="20">
        <v>6891.04058402662</v>
      </c>
      <c r="G859" s="20">
        <v>662366.820936639</v>
      </c>
      <c r="H859" s="20">
        <v>6266.8208586833</v>
      </c>
      <c r="I859" s="20">
        <v>602366.820936639</v>
      </c>
      <c r="M859" s="17"/>
    </row>
    <row r="860" s="1" customFormat="1" customHeight="1" spans="1:13">
      <c r="A860" s="11">
        <v>858</v>
      </c>
      <c r="B860" s="11" t="s">
        <v>14</v>
      </c>
      <c r="C860" s="19" t="s">
        <v>523</v>
      </c>
      <c r="D860" s="19" t="s">
        <v>830</v>
      </c>
      <c r="E860" s="19">
        <v>94.1</v>
      </c>
      <c r="F860" s="20">
        <v>6999.77090324883</v>
      </c>
      <c r="G860" s="20">
        <v>658678.441995715</v>
      </c>
      <c r="H860" s="20">
        <v>6362.15134958252</v>
      </c>
      <c r="I860" s="20">
        <v>598678.441995715</v>
      </c>
      <c r="M860" s="17"/>
    </row>
    <row r="861" s="1" customFormat="1" customHeight="1" spans="1:13">
      <c r="A861" s="11">
        <v>859</v>
      </c>
      <c r="B861" s="11" t="s">
        <v>14</v>
      </c>
      <c r="C861" s="19" t="s">
        <v>523</v>
      </c>
      <c r="D861" s="19" t="s">
        <v>831</v>
      </c>
      <c r="E861" s="19">
        <v>96.12</v>
      </c>
      <c r="F861" s="20">
        <v>6993.07098908733</v>
      </c>
      <c r="G861" s="20">
        <v>672173.983471074</v>
      </c>
      <c r="H861" s="20">
        <v>6368.85126374401</v>
      </c>
      <c r="I861" s="20">
        <v>612173.983471074</v>
      </c>
      <c r="M861" s="17"/>
    </row>
    <row r="862" s="1" customFormat="1" customHeight="1" spans="1:13">
      <c r="A862" s="11">
        <v>860</v>
      </c>
      <c r="B862" s="11" t="s">
        <v>14</v>
      </c>
      <c r="C862" s="19" t="s">
        <v>523</v>
      </c>
      <c r="D862" s="19" t="s">
        <v>832</v>
      </c>
      <c r="E862" s="19">
        <v>96.12</v>
      </c>
      <c r="F862" s="20">
        <v>7044.08619161769</v>
      </c>
      <c r="G862" s="20">
        <v>677077.564738292</v>
      </c>
      <c r="H862" s="20">
        <v>6419.86646627436</v>
      </c>
      <c r="I862" s="20">
        <v>617077.564738292</v>
      </c>
      <c r="M862" s="17"/>
    </row>
    <row r="863" s="1" customFormat="1" customHeight="1" spans="1:13">
      <c r="A863" s="11">
        <v>861</v>
      </c>
      <c r="B863" s="11" t="s">
        <v>14</v>
      </c>
      <c r="C863" s="19" t="s">
        <v>523</v>
      </c>
      <c r="D863" s="19" t="s">
        <v>833</v>
      </c>
      <c r="E863" s="19">
        <v>94.1</v>
      </c>
      <c r="F863" s="20">
        <v>6948.75570071847</v>
      </c>
      <c r="G863" s="20">
        <v>653877.911437608</v>
      </c>
      <c r="H863" s="20">
        <v>6311.13614705216</v>
      </c>
      <c r="I863" s="20">
        <v>593877.911437608</v>
      </c>
      <c r="M863" s="17"/>
    </row>
    <row r="864" s="1" customFormat="1" customHeight="1" spans="1:13">
      <c r="A864" s="11">
        <v>862</v>
      </c>
      <c r="B864" s="11" t="s">
        <v>14</v>
      </c>
      <c r="C864" s="19" t="s">
        <v>523</v>
      </c>
      <c r="D864" s="19" t="s">
        <v>834</v>
      </c>
      <c r="E864" s="19">
        <v>96.12</v>
      </c>
      <c r="F864" s="20">
        <v>6993.07098908733</v>
      </c>
      <c r="G864" s="20">
        <v>672173.983471074</v>
      </c>
      <c r="H864" s="20">
        <v>6368.85126374401</v>
      </c>
      <c r="I864" s="20">
        <v>612173.983471074</v>
      </c>
      <c r="M864" s="17"/>
    </row>
    <row r="865" s="1" customFormat="1" customHeight="1" spans="1:13">
      <c r="A865" s="11">
        <v>863</v>
      </c>
      <c r="B865" s="11" t="s">
        <v>14</v>
      </c>
      <c r="C865" s="19" t="s">
        <v>523</v>
      </c>
      <c r="D865" s="19" t="s">
        <v>835</v>
      </c>
      <c r="E865" s="19">
        <v>94.1</v>
      </c>
      <c r="F865" s="20">
        <v>6816.11617413955</v>
      </c>
      <c r="G865" s="20">
        <v>641396.531986532</v>
      </c>
      <c r="H865" s="20">
        <v>6178.49662047324</v>
      </c>
      <c r="I865" s="20">
        <v>581396.531986532</v>
      </c>
      <c r="M865" s="17"/>
    </row>
    <row r="866" s="1" customFormat="1" customHeight="1" spans="1:13">
      <c r="A866" s="11">
        <v>864</v>
      </c>
      <c r="B866" s="11" t="s">
        <v>14</v>
      </c>
      <c r="C866" s="19" t="s">
        <v>523</v>
      </c>
      <c r="D866" s="19" t="s">
        <v>836</v>
      </c>
      <c r="E866" s="19">
        <v>96.12</v>
      </c>
      <c r="F866" s="20">
        <v>6891.04058402662</v>
      </c>
      <c r="G866" s="20">
        <v>662366.820936639</v>
      </c>
      <c r="H866" s="20">
        <v>6266.8208586833</v>
      </c>
      <c r="I866" s="20">
        <v>602366.820936639</v>
      </c>
      <c r="M866" s="17"/>
    </row>
    <row r="867" s="1" customFormat="1" customHeight="1" spans="1:13">
      <c r="A867" s="11">
        <v>865</v>
      </c>
      <c r="B867" s="11" t="s">
        <v>14</v>
      </c>
      <c r="C867" s="19" t="s">
        <v>523</v>
      </c>
      <c r="D867" s="19" t="s">
        <v>837</v>
      </c>
      <c r="E867" s="19">
        <v>94.1</v>
      </c>
      <c r="F867" s="20">
        <v>6897.74049818812</v>
      </c>
      <c r="G867" s="20">
        <v>649077.380879502</v>
      </c>
      <c r="H867" s="20">
        <v>6260.12094452181</v>
      </c>
      <c r="I867" s="20">
        <v>589077.380879502</v>
      </c>
      <c r="M867" s="17"/>
    </row>
    <row r="868" s="1" customFormat="1" customHeight="1" spans="1:13">
      <c r="A868" s="11">
        <v>866</v>
      </c>
      <c r="B868" s="11" t="s">
        <v>14</v>
      </c>
      <c r="C868" s="19" t="s">
        <v>523</v>
      </c>
      <c r="D868" s="19" t="s">
        <v>838</v>
      </c>
      <c r="E868" s="19">
        <v>96.12</v>
      </c>
      <c r="F868" s="20">
        <v>6891.04058402662</v>
      </c>
      <c r="G868" s="20">
        <v>662366.820936639</v>
      </c>
      <c r="H868" s="20">
        <v>6266.8208586833</v>
      </c>
      <c r="I868" s="20">
        <v>602366.820936639</v>
      </c>
      <c r="M868" s="17"/>
    </row>
    <row r="869" s="1" customFormat="1" customHeight="1" spans="1:13">
      <c r="A869" s="11">
        <v>867</v>
      </c>
      <c r="B869" s="11" t="s">
        <v>14</v>
      </c>
      <c r="C869" s="19" t="s">
        <v>523</v>
      </c>
      <c r="D869" s="19" t="s">
        <v>839</v>
      </c>
      <c r="E869" s="19">
        <v>94.1</v>
      </c>
      <c r="F869" s="20">
        <v>6846.72529565777</v>
      </c>
      <c r="G869" s="20">
        <v>644276.850321396</v>
      </c>
      <c r="H869" s="20">
        <v>6209.10574199146</v>
      </c>
      <c r="I869" s="20">
        <v>584276.850321396</v>
      </c>
      <c r="M869" s="17"/>
    </row>
    <row r="870" s="1" customFormat="1" customHeight="1" spans="1:13">
      <c r="A870" s="11">
        <v>868</v>
      </c>
      <c r="B870" s="11" t="s">
        <v>14</v>
      </c>
      <c r="C870" s="19" t="s">
        <v>523</v>
      </c>
      <c r="D870" s="19" t="s">
        <v>840</v>
      </c>
      <c r="E870" s="19">
        <v>96.12</v>
      </c>
      <c r="F870" s="20">
        <v>6840.02538149627</v>
      </c>
      <c r="G870" s="20">
        <v>657463.239669421</v>
      </c>
      <c r="H870" s="20">
        <v>6215.80565615294</v>
      </c>
      <c r="I870" s="20">
        <v>597463.239669421</v>
      </c>
      <c r="M870" s="17"/>
    </row>
    <row r="871" s="1" customFormat="1" customHeight="1" spans="1:13">
      <c r="A871" s="11">
        <v>869</v>
      </c>
      <c r="B871" s="11" t="s">
        <v>14</v>
      </c>
      <c r="C871" s="19" t="s">
        <v>523</v>
      </c>
      <c r="D871" s="19" t="s">
        <v>841</v>
      </c>
      <c r="E871" s="19">
        <v>94.1</v>
      </c>
      <c r="F871" s="20">
        <v>7597.04453372376</v>
      </c>
      <c r="G871" s="20">
        <v>714881.890623406</v>
      </c>
      <c r="H871" s="20">
        <v>6959.42498005745</v>
      </c>
      <c r="I871" s="20">
        <v>654881.890623406</v>
      </c>
      <c r="M871" s="17"/>
    </row>
    <row r="872" s="1" customFormat="1" customHeight="1" spans="1:13">
      <c r="A872" s="11">
        <v>870</v>
      </c>
      <c r="B872" s="11" t="s">
        <v>14</v>
      </c>
      <c r="C872" s="19" t="s">
        <v>523</v>
      </c>
      <c r="D872" s="19" t="s">
        <v>842</v>
      </c>
      <c r="E872" s="19">
        <v>96.12</v>
      </c>
      <c r="F872" s="20">
        <v>7404.73798545275</v>
      </c>
      <c r="G872" s="20">
        <v>711743.415161718</v>
      </c>
      <c r="H872" s="20">
        <v>6780.51826010943</v>
      </c>
      <c r="I872" s="20">
        <v>651743.415161718</v>
      </c>
      <c r="M872" s="17"/>
    </row>
    <row r="873" s="1" customFormat="1" customHeight="1" spans="1:13">
      <c r="A873" s="11">
        <v>871</v>
      </c>
      <c r="B873" s="11" t="s">
        <v>14</v>
      </c>
      <c r="C873" s="19" t="s">
        <v>523</v>
      </c>
      <c r="D873" s="19" t="s">
        <v>843</v>
      </c>
      <c r="E873" s="19">
        <v>129.05</v>
      </c>
      <c r="F873" s="20">
        <v>7801.09368608893</v>
      </c>
      <c r="G873" s="20">
        <v>1006731.14018978</v>
      </c>
      <c r="H873" s="20">
        <v>7336.15761479873</v>
      </c>
      <c r="I873" s="20">
        <v>946731.140189776</v>
      </c>
      <c r="M873" s="17"/>
    </row>
    <row r="874" s="1" customFormat="1" customHeight="1" spans="1:13">
      <c r="A874" s="11">
        <v>872</v>
      </c>
      <c r="B874" s="11" t="s">
        <v>14</v>
      </c>
      <c r="C874" s="19" t="s">
        <v>523</v>
      </c>
      <c r="D874" s="19" t="s">
        <v>844</v>
      </c>
      <c r="E874" s="19">
        <v>147.84</v>
      </c>
      <c r="F874" s="20">
        <v>8128.65414607839</v>
      </c>
      <c r="G874" s="20">
        <v>1201740.22895623</v>
      </c>
      <c r="H874" s="20">
        <v>7722.80999023424</v>
      </c>
      <c r="I874" s="20">
        <v>1141740.22895623</v>
      </c>
      <c r="M874" s="17"/>
    </row>
    <row r="875" s="1" customFormat="1" customHeight="1" spans="1:13">
      <c r="A875" s="11">
        <v>873</v>
      </c>
      <c r="B875" s="11" t="s">
        <v>14</v>
      </c>
      <c r="C875" s="19" t="s">
        <v>523</v>
      </c>
      <c r="D875" s="19" t="s">
        <v>845</v>
      </c>
      <c r="E875" s="19">
        <v>129.05</v>
      </c>
      <c r="F875" s="20">
        <v>6403.27713675723</v>
      </c>
      <c r="G875" s="20">
        <v>826342.914498521</v>
      </c>
      <c r="H875" s="20">
        <v>5938.34106546704</v>
      </c>
      <c r="I875" s="20">
        <v>766342.914498521</v>
      </c>
      <c r="M875" s="17"/>
    </row>
    <row r="876" s="1" customFormat="1" customHeight="1" spans="1:13">
      <c r="A876" s="11">
        <v>874</v>
      </c>
      <c r="B876" s="11" t="s">
        <v>14</v>
      </c>
      <c r="C876" s="19" t="s">
        <v>523</v>
      </c>
      <c r="D876" s="19" t="s">
        <v>846</v>
      </c>
      <c r="E876" s="19">
        <v>147.84</v>
      </c>
      <c r="F876" s="20">
        <v>6730.83759674669</v>
      </c>
      <c r="G876" s="20">
        <v>995087.030303031</v>
      </c>
      <c r="H876" s="20">
        <v>6324.99344090254</v>
      </c>
      <c r="I876" s="20">
        <v>935087.030303031</v>
      </c>
      <c r="M876" s="17"/>
    </row>
    <row r="877" s="1" customFormat="1" customHeight="1" spans="1:13">
      <c r="A877" s="11">
        <v>875</v>
      </c>
      <c r="B877" s="11" t="s">
        <v>14</v>
      </c>
      <c r="C877" s="19" t="s">
        <v>523</v>
      </c>
      <c r="D877" s="19" t="s">
        <v>847</v>
      </c>
      <c r="E877" s="19">
        <v>129.05</v>
      </c>
      <c r="F877" s="20">
        <v>6454.29233928758</v>
      </c>
      <c r="G877" s="20">
        <v>832926.426385062</v>
      </c>
      <c r="H877" s="20">
        <v>5989.35626799738</v>
      </c>
      <c r="I877" s="20">
        <v>772926.426385062</v>
      </c>
      <c r="M877" s="17"/>
    </row>
    <row r="878" s="1" customFormat="1" customHeight="1" spans="1:13">
      <c r="A878" s="11">
        <v>876</v>
      </c>
      <c r="B878" s="11" t="s">
        <v>14</v>
      </c>
      <c r="C878" s="19" t="s">
        <v>523</v>
      </c>
      <c r="D878" s="19" t="s">
        <v>848</v>
      </c>
      <c r="E878" s="19">
        <v>147.84</v>
      </c>
      <c r="F878" s="20">
        <v>6781.85279927704</v>
      </c>
      <c r="G878" s="20">
        <v>1002629.11784512</v>
      </c>
      <c r="H878" s="20">
        <v>6376.00864343289</v>
      </c>
      <c r="I878" s="20">
        <v>942629.117845118</v>
      </c>
      <c r="M878" s="17"/>
    </row>
    <row r="879" s="1" customFormat="1" customHeight="1" spans="1:13">
      <c r="A879" s="11">
        <v>877</v>
      </c>
      <c r="B879" s="11" t="s">
        <v>14</v>
      </c>
      <c r="C879" s="19" t="s">
        <v>523</v>
      </c>
      <c r="D879" s="19" t="s">
        <v>849</v>
      </c>
      <c r="E879" s="19">
        <v>129.05</v>
      </c>
      <c r="F879" s="20">
        <v>6505.30754181794</v>
      </c>
      <c r="G879" s="20">
        <v>839509.938271605</v>
      </c>
      <c r="H879" s="20">
        <v>6040.37147052774</v>
      </c>
      <c r="I879" s="20">
        <v>779509.938271605</v>
      </c>
      <c r="M879" s="17"/>
    </row>
    <row r="880" s="1" customFormat="1" customHeight="1" spans="1:13">
      <c r="A880" s="11">
        <v>878</v>
      </c>
      <c r="B880" s="11" t="s">
        <v>14</v>
      </c>
      <c r="C880" s="19" t="s">
        <v>523</v>
      </c>
      <c r="D880" s="19" t="s">
        <v>850</v>
      </c>
      <c r="E880" s="19">
        <v>147.84</v>
      </c>
      <c r="F880" s="20">
        <v>6832.8680018074</v>
      </c>
      <c r="G880" s="20">
        <v>1010171.20538721</v>
      </c>
      <c r="H880" s="20">
        <v>6427.02384596324</v>
      </c>
      <c r="I880" s="20">
        <v>950171.205387206</v>
      </c>
      <c r="M880" s="17"/>
    </row>
    <row r="881" s="1" customFormat="1" customHeight="1" spans="1:13">
      <c r="A881" s="11">
        <v>879</v>
      </c>
      <c r="B881" s="11" t="s">
        <v>14</v>
      </c>
      <c r="C881" s="19" t="s">
        <v>523</v>
      </c>
      <c r="D881" s="19" t="s">
        <v>851</v>
      </c>
      <c r="E881" s="19">
        <v>129.05</v>
      </c>
      <c r="F881" s="20">
        <v>6658.353149409</v>
      </c>
      <c r="G881" s="20">
        <v>859260.473931232</v>
      </c>
      <c r="H881" s="20">
        <v>6193.41707811881</v>
      </c>
      <c r="I881" s="20">
        <v>799260.473931232</v>
      </c>
      <c r="M881" s="17"/>
    </row>
    <row r="882" s="1" customFormat="1" customHeight="1" spans="1:13">
      <c r="A882" s="11">
        <v>880</v>
      </c>
      <c r="B882" s="11" t="s">
        <v>14</v>
      </c>
      <c r="C882" s="19" t="s">
        <v>523</v>
      </c>
      <c r="D882" s="19" t="s">
        <v>852</v>
      </c>
      <c r="E882" s="19">
        <v>147.84</v>
      </c>
      <c r="F882" s="20">
        <v>6985.91360939846</v>
      </c>
      <c r="G882" s="20">
        <v>1032797.46801347</v>
      </c>
      <c r="H882" s="20">
        <v>6580.0694535543</v>
      </c>
      <c r="I882" s="20">
        <v>972797.468013468</v>
      </c>
      <c r="M882" s="17"/>
    </row>
    <row r="883" s="1" customFormat="1" customHeight="1" spans="1:13">
      <c r="A883" s="11">
        <v>881</v>
      </c>
      <c r="B883" s="11" t="s">
        <v>14</v>
      </c>
      <c r="C883" s="19" t="s">
        <v>523</v>
      </c>
      <c r="D883" s="19" t="s">
        <v>853</v>
      </c>
      <c r="E883" s="19">
        <v>129.05</v>
      </c>
      <c r="F883" s="20">
        <v>6760.38355446971</v>
      </c>
      <c r="G883" s="20">
        <v>872427.497704316</v>
      </c>
      <c r="H883" s="20">
        <v>6295.44748317951</v>
      </c>
      <c r="I883" s="20">
        <v>812427.497704316</v>
      </c>
      <c r="M883" s="17"/>
    </row>
    <row r="884" s="1" customFormat="1" customHeight="1" spans="1:13">
      <c r="A884" s="11">
        <v>882</v>
      </c>
      <c r="B884" s="11" t="s">
        <v>14</v>
      </c>
      <c r="C884" s="19" t="s">
        <v>523</v>
      </c>
      <c r="D884" s="19" t="s">
        <v>854</v>
      </c>
      <c r="E884" s="19">
        <v>147.84</v>
      </c>
      <c r="F884" s="20">
        <v>7087.94401445917</v>
      </c>
      <c r="G884" s="20">
        <v>1047881.64309764</v>
      </c>
      <c r="H884" s="20">
        <v>6682.09985861502</v>
      </c>
      <c r="I884" s="20">
        <v>987881.643097644</v>
      </c>
      <c r="M884" s="17"/>
    </row>
    <row r="885" s="1" customFormat="1" customHeight="1" spans="1:13">
      <c r="A885" s="11">
        <v>883</v>
      </c>
      <c r="B885" s="11" t="s">
        <v>14</v>
      </c>
      <c r="C885" s="19" t="s">
        <v>523</v>
      </c>
      <c r="D885" s="19" t="s">
        <v>855</v>
      </c>
      <c r="E885" s="19">
        <v>129.05</v>
      </c>
      <c r="F885" s="20">
        <v>7066.47476965183</v>
      </c>
      <c r="G885" s="20">
        <v>911928.569023569</v>
      </c>
      <c r="H885" s="20">
        <v>6601.53869836163</v>
      </c>
      <c r="I885" s="20">
        <v>851928.569023569</v>
      </c>
      <c r="M885" s="17"/>
    </row>
    <row r="886" s="1" customFormat="1" customHeight="1" spans="1:13">
      <c r="A886" s="11">
        <v>884</v>
      </c>
      <c r="B886" s="11" t="s">
        <v>14</v>
      </c>
      <c r="C886" s="19" t="s">
        <v>523</v>
      </c>
      <c r="D886" s="19" t="s">
        <v>856</v>
      </c>
      <c r="E886" s="19">
        <v>147.84</v>
      </c>
      <c r="F886" s="20">
        <v>7394.03522964129</v>
      </c>
      <c r="G886" s="20">
        <v>1093134.16835017</v>
      </c>
      <c r="H886" s="20">
        <v>6988.19107379715</v>
      </c>
      <c r="I886" s="20">
        <v>1033134.16835017</v>
      </c>
      <c r="M886" s="17"/>
    </row>
    <row r="887" s="1" customFormat="1" customHeight="1" spans="1:13">
      <c r="A887" s="11">
        <v>885</v>
      </c>
      <c r="B887" s="11" t="s">
        <v>14</v>
      </c>
      <c r="C887" s="19" t="s">
        <v>523</v>
      </c>
      <c r="D887" s="19" t="s">
        <v>857</v>
      </c>
      <c r="E887" s="19">
        <v>129.05</v>
      </c>
      <c r="F887" s="20">
        <v>7576.62679495537</v>
      </c>
      <c r="G887" s="20">
        <v>977763.687888991</v>
      </c>
      <c r="H887" s="20">
        <v>7111.69072366518</v>
      </c>
      <c r="I887" s="20">
        <v>917763.687888991</v>
      </c>
      <c r="M887" s="17"/>
    </row>
    <row r="888" s="1" customFormat="1" customHeight="1" spans="1:13">
      <c r="A888" s="11">
        <v>886</v>
      </c>
      <c r="B888" s="11" t="s">
        <v>14</v>
      </c>
      <c r="C888" s="19" t="s">
        <v>523</v>
      </c>
      <c r="D888" s="19" t="s">
        <v>858</v>
      </c>
      <c r="E888" s="19">
        <v>147.84</v>
      </c>
      <c r="F888" s="20">
        <v>7904.18725494483</v>
      </c>
      <c r="G888" s="20">
        <v>1168555.04377104</v>
      </c>
      <c r="H888" s="20">
        <v>7498.34309910065</v>
      </c>
      <c r="I888" s="20">
        <v>1108555.04377104</v>
      </c>
      <c r="M888" s="17"/>
    </row>
    <row r="889" s="1" customFormat="1" customHeight="1" spans="1:13">
      <c r="A889" s="11">
        <v>887</v>
      </c>
      <c r="B889" s="11" t="s">
        <v>14</v>
      </c>
      <c r="C889" s="19" t="s">
        <v>523</v>
      </c>
      <c r="D889" s="19" t="s">
        <v>859</v>
      </c>
      <c r="E889" s="19">
        <v>129.05</v>
      </c>
      <c r="F889" s="20">
        <v>7984.74841519821</v>
      </c>
      <c r="G889" s="20">
        <v>1030431.78298133</v>
      </c>
      <c r="H889" s="20">
        <v>7519.81234390801</v>
      </c>
      <c r="I889" s="20">
        <v>970431.782981329</v>
      </c>
      <c r="M889" s="17"/>
    </row>
    <row r="890" s="1" customFormat="1" customHeight="1" spans="1:13">
      <c r="A890" s="11">
        <v>888</v>
      </c>
      <c r="B890" s="11" t="s">
        <v>14</v>
      </c>
      <c r="C890" s="19" t="s">
        <v>523</v>
      </c>
      <c r="D890" s="19" t="s">
        <v>860</v>
      </c>
      <c r="E890" s="19">
        <v>147.84</v>
      </c>
      <c r="F890" s="20">
        <v>8312.30887518766</v>
      </c>
      <c r="G890" s="20">
        <v>1228891.74410774</v>
      </c>
      <c r="H890" s="20">
        <v>7906.46471934348</v>
      </c>
      <c r="I890" s="20">
        <v>1168891.74410774</v>
      </c>
      <c r="M890" s="17"/>
    </row>
    <row r="891" s="1" customFormat="1" customHeight="1" spans="1:13">
      <c r="A891" s="11">
        <v>889</v>
      </c>
      <c r="B891" s="11" t="s">
        <v>14</v>
      </c>
      <c r="C891" s="19" t="s">
        <v>523</v>
      </c>
      <c r="D891" s="19" t="s">
        <v>861</v>
      </c>
      <c r="E891" s="19">
        <v>129.05</v>
      </c>
      <c r="F891" s="20">
        <v>8086.77882025891</v>
      </c>
      <c r="G891" s="20">
        <v>1043598.80675441</v>
      </c>
      <c r="H891" s="20">
        <v>7621.84274896871</v>
      </c>
      <c r="I891" s="20">
        <v>983598.806754412</v>
      </c>
      <c r="M891" s="17"/>
    </row>
    <row r="892" s="1" customFormat="1" customHeight="1" spans="1:13">
      <c r="A892" s="11">
        <v>890</v>
      </c>
      <c r="B892" s="11" t="s">
        <v>14</v>
      </c>
      <c r="C892" s="19" t="s">
        <v>523</v>
      </c>
      <c r="D892" s="19" t="s">
        <v>862</v>
      </c>
      <c r="E892" s="19">
        <v>147.84</v>
      </c>
      <c r="F892" s="20">
        <v>8414.33928024837</v>
      </c>
      <c r="G892" s="20">
        <v>1243975.91919192</v>
      </c>
      <c r="H892" s="20">
        <v>8008.49512440422</v>
      </c>
      <c r="I892" s="20">
        <v>1183975.91919192</v>
      </c>
      <c r="M892" s="17"/>
    </row>
    <row r="893" s="1" customFormat="1" customHeight="1" spans="1:13">
      <c r="A893" s="11">
        <v>891</v>
      </c>
      <c r="B893" s="11" t="s">
        <v>14</v>
      </c>
      <c r="C893" s="19" t="s">
        <v>523</v>
      </c>
      <c r="D893" s="19" t="s">
        <v>863</v>
      </c>
      <c r="E893" s="19">
        <v>129.05</v>
      </c>
      <c r="F893" s="20">
        <v>8443.88523797139</v>
      </c>
      <c r="G893" s="20">
        <v>1089683.38996021</v>
      </c>
      <c r="H893" s="20">
        <v>7978.94916668121</v>
      </c>
      <c r="I893" s="20">
        <v>1029683.38996021</v>
      </c>
      <c r="M893" s="17"/>
    </row>
    <row r="894" s="1" customFormat="1" customHeight="1" spans="1:13">
      <c r="A894" s="11">
        <v>892</v>
      </c>
      <c r="B894" s="11" t="s">
        <v>14</v>
      </c>
      <c r="C894" s="19" t="s">
        <v>523</v>
      </c>
      <c r="D894" s="19" t="s">
        <v>864</v>
      </c>
      <c r="E894" s="19">
        <v>147.84</v>
      </c>
      <c r="F894" s="20">
        <v>8516.36968530908</v>
      </c>
      <c r="G894" s="20">
        <v>1259060.09427609</v>
      </c>
      <c r="H894" s="20">
        <v>8110.52552946489</v>
      </c>
      <c r="I894" s="20">
        <v>1199060.09427609</v>
      </c>
      <c r="M894" s="17"/>
    </row>
    <row r="895" s="1" customFormat="1" customHeight="1" spans="1:13">
      <c r="A895" s="11">
        <v>893</v>
      </c>
      <c r="B895" s="11" t="s">
        <v>14</v>
      </c>
      <c r="C895" s="19" t="s">
        <v>523</v>
      </c>
      <c r="D895" s="19" t="s">
        <v>865</v>
      </c>
      <c r="E895" s="19">
        <v>129.05</v>
      </c>
      <c r="F895" s="20">
        <v>8545.9156430321</v>
      </c>
      <c r="G895" s="20">
        <v>1102850.41373329</v>
      </c>
      <c r="H895" s="20">
        <v>8080.97957174188</v>
      </c>
      <c r="I895" s="20">
        <v>1042850.41373329</v>
      </c>
      <c r="M895" s="17"/>
    </row>
    <row r="896" s="1" customFormat="1" customHeight="1" spans="1:13">
      <c r="A896" s="11">
        <v>894</v>
      </c>
      <c r="B896" s="11" t="s">
        <v>14</v>
      </c>
      <c r="C896" s="19" t="s">
        <v>523</v>
      </c>
      <c r="D896" s="19" t="s">
        <v>866</v>
      </c>
      <c r="E896" s="19">
        <v>147.84</v>
      </c>
      <c r="F896" s="20">
        <v>8567.38488783943</v>
      </c>
      <c r="G896" s="20">
        <v>1266602.18181818</v>
      </c>
      <c r="H896" s="20">
        <v>8161.54073199526</v>
      </c>
      <c r="I896" s="20">
        <v>1206602.18181818</v>
      </c>
      <c r="M896" s="17"/>
    </row>
    <row r="897" s="1" customFormat="1" customHeight="1" spans="1:13">
      <c r="A897" s="11">
        <v>895</v>
      </c>
      <c r="B897" s="11" t="s">
        <v>14</v>
      </c>
      <c r="C897" s="19" t="s">
        <v>523</v>
      </c>
      <c r="D897" s="19" t="s">
        <v>867</v>
      </c>
      <c r="E897" s="19">
        <v>129.05</v>
      </c>
      <c r="F897" s="20">
        <v>8647.94604809281</v>
      </c>
      <c r="G897" s="20">
        <v>1116017.43750638</v>
      </c>
      <c r="H897" s="20">
        <v>8183.00997680263</v>
      </c>
      <c r="I897" s="20">
        <v>1056017.43750638</v>
      </c>
      <c r="M897" s="17"/>
    </row>
    <row r="898" s="1" customFormat="1" customHeight="1" spans="1:13">
      <c r="A898" s="11">
        <v>896</v>
      </c>
      <c r="B898" s="11" t="s">
        <v>14</v>
      </c>
      <c r="C898" s="19" t="s">
        <v>523</v>
      </c>
      <c r="D898" s="19" t="s">
        <v>868</v>
      </c>
      <c r="E898" s="19">
        <v>147.84</v>
      </c>
      <c r="F898" s="20">
        <v>8638.80617138193</v>
      </c>
      <c r="G898" s="20">
        <v>1277161.1043771</v>
      </c>
      <c r="H898" s="20">
        <v>8232.96201553774</v>
      </c>
      <c r="I898" s="20">
        <v>1217161.1043771</v>
      </c>
      <c r="M898" s="17"/>
    </row>
    <row r="899" s="1" customFormat="1" customHeight="1" spans="1:13">
      <c r="A899" s="11">
        <v>897</v>
      </c>
      <c r="B899" s="11" t="s">
        <v>14</v>
      </c>
      <c r="C899" s="19" t="s">
        <v>523</v>
      </c>
      <c r="D899" s="19" t="s">
        <v>869</v>
      </c>
      <c r="E899" s="19">
        <v>129.05</v>
      </c>
      <c r="F899" s="20">
        <v>8698.96125062316</v>
      </c>
      <c r="G899" s="20">
        <v>1122600.94939292</v>
      </c>
      <c r="H899" s="20">
        <v>8234.02517933297</v>
      </c>
      <c r="I899" s="20">
        <v>1062600.94939292</v>
      </c>
      <c r="M899" s="17"/>
    </row>
    <row r="900" s="1" customFormat="1" customHeight="1" spans="1:13">
      <c r="A900" s="11">
        <v>898</v>
      </c>
      <c r="B900" s="11" t="s">
        <v>14</v>
      </c>
      <c r="C900" s="19" t="s">
        <v>523</v>
      </c>
      <c r="D900" s="19" t="s">
        <v>870</v>
      </c>
      <c r="E900" s="19">
        <v>147.84</v>
      </c>
      <c r="F900" s="20">
        <v>8771.44569796085</v>
      </c>
      <c r="G900" s="20">
        <v>1296770.53198653</v>
      </c>
      <c r="H900" s="20">
        <v>8365.60154211668</v>
      </c>
      <c r="I900" s="20">
        <v>1236770.53198653</v>
      </c>
      <c r="M900" s="17"/>
    </row>
    <row r="901" s="1" customFormat="1" customHeight="1" spans="1:13">
      <c r="A901" s="11">
        <v>899</v>
      </c>
      <c r="B901" s="11" t="s">
        <v>14</v>
      </c>
      <c r="C901" s="19" t="s">
        <v>523</v>
      </c>
      <c r="D901" s="19" t="s">
        <v>871</v>
      </c>
      <c r="E901" s="19">
        <v>129.05</v>
      </c>
      <c r="F901" s="20">
        <v>9361.92169543936</v>
      </c>
      <c r="G901" s="20">
        <v>1208155.99479645</v>
      </c>
      <c r="H901" s="20">
        <v>8896.98562414917</v>
      </c>
      <c r="I901" s="20">
        <v>1148155.99479645</v>
      </c>
      <c r="M901" s="17"/>
    </row>
    <row r="902" s="1" customFormat="1" customHeight="1" spans="1:13">
      <c r="A902" s="11">
        <v>900</v>
      </c>
      <c r="B902" s="11" t="s">
        <v>14</v>
      </c>
      <c r="C902" s="19" t="s">
        <v>523</v>
      </c>
      <c r="D902" s="19" t="s">
        <v>872</v>
      </c>
      <c r="E902" s="19">
        <v>147.84</v>
      </c>
      <c r="F902" s="20">
        <v>9726.54525269309</v>
      </c>
      <c r="G902" s="20">
        <v>1437972.45015815</v>
      </c>
      <c r="H902" s="20">
        <v>9320.70109684896</v>
      </c>
      <c r="I902" s="20">
        <v>1377972.45015815</v>
      </c>
      <c r="M902" s="17"/>
    </row>
    <row r="903" s="1" customFormat="1" customHeight="1" spans="1:13">
      <c r="A903" s="11">
        <v>901</v>
      </c>
      <c r="B903" s="11" t="s">
        <v>14</v>
      </c>
      <c r="C903" s="19" t="s">
        <v>523</v>
      </c>
      <c r="D903" s="19" t="s">
        <v>873</v>
      </c>
      <c r="E903" s="19">
        <v>147.84</v>
      </c>
      <c r="F903" s="20">
        <v>8128.65414607839</v>
      </c>
      <c r="G903" s="20">
        <v>1201740.22895623</v>
      </c>
      <c r="H903" s="20">
        <v>7722.80999023424</v>
      </c>
      <c r="I903" s="20">
        <v>1141740.22895623</v>
      </c>
      <c r="M903" s="17"/>
    </row>
    <row r="904" s="1" customFormat="1" customHeight="1" spans="1:13">
      <c r="A904" s="11">
        <v>902</v>
      </c>
      <c r="B904" s="11" t="s">
        <v>14</v>
      </c>
      <c r="C904" s="19" t="s">
        <v>523</v>
      </c>
      <c r="D904" s="19" t="s">
        <v>874</v>
      </c>
      <c r="E904" s="19">
        <v>129.05</v>
      </c>
      <c r="F904" s="20">
        <v>7801.09368608893</v>
      </c>
      <c r="G904" s="20">
        <v>1006731.14018978</v>
      </c>
      <c r="H904" s="20">
        <v>7336.15761479873</v>
      </c>
      <c r="I904" s="20">
        <v>946731.140189776</v>
      </c>
      <c r="M904" s="17"/>
    </row>
    <row r="905" s="1" customFormat="1" customHeight="1" spans="1:13">
      <c r="A905" s="11">
        <v>903</v>
      </c>
      <c r="B905" s="11" t="s">
        <v>14</v>
      </c>
      <c r="C905" s="19" t="s">
        <v>523</v>
      </c>
      <c r="D905" s="19" t="s">
        <v>875</v>
      </c>
      <c r="E905" s="19">
        <v>147.84</v>
      </c>
      <c r="F905" s="20">
        <v>6730.83759674669</v>
      </c>
      <c r="G905" s="20">
        <v>995087.030303031</v>
      </c>
      <c r="H905" s="20">
        <v>6324.99344090254</v>
      </c>
      <c r="I905" s="20">
        <v>935087.030303031</v>
      </c>
      <c r="M905" s="17"/>
    </row>
    <row r="906" s="1" customFormat="1" customHeight="1" spans="1:13">
      <c r="A906" s="11">
        <v>904</v>
      </c>
      <c r="B906" s="11" t="s">
        <v>14</v>
      </c>
      <c r="C906" s="19" t="s">
        <v>523</v>
      </c>
      <c r="D906" s="19" t="s">
        <v>876</v>
      </c>
      <c r="E906" s="19">
        <v>129.05</v>
      </c>
      <c r="F906" s="20">
        <v>6403.27713675723</v>
      </c>
      <c r="G906" s="20">
        <v>826342.914498521</v>
      </c>
      <c r="H906" s="20">
        <v>5938.34106546704</v>
      </c>
      <c r="I906" s="20">
        <v>766342.914498521</v>
      </c>
      <c r="M906" s="17"/>
    </row>
    <row r="907" s="1" customFormat="1" customHeight="1" spans="1:13">
      <c r="A907" s="11">
        <v>905</v>
      </c>
      <c r="B907" s="11" t="s">
        <v>14</v>
      </c>
      <c r="C907" s="19" t="s">
        <v>523</v>
      </c>
      <c r="D907" s="19" t="s">
        <v>877</v>
      </c>
      <c r="E907" s="19">
        <v>147.84</v>
      </c>
      <c r="F907" s="20">
        <v>6781.85279927704</v>
      </c>
      <c r="G907" s="20">
        <v>1002629.11784512</v>
      </c>
      <c r="H907" s="20">
        <v>6376.0086434329</v>
      </c>
      <c r="I907" s="20">
        <v>942629.11784512</v>
      </c>
      <c r="M907" s="17"/>
    </row>
    <row r="908" s="1" customFormat="1" customHeight="1" spans="1:13">
      <c r="A908" s="11">
        <v>906</v>
      </c>
      <c r="B908" s="11" t="s">
        <v>14</v>
      </c>
      <c r="C908" s="19" t="s">
        <v>523</v>
      </c>
      <c r="D908" s="19" t="s">
        <v>878</v>
      </c>
      <c r="E908" s="19">
        <v>129.05</v>
      </c>
      <c r="F908" s="20">
        <v>6454.29233928758</v>
      </c>
      <c r="G908" s="20">
        <v>832926.426385062</v>
      </c>
      <c r="H908" s="20">
        <v>5989.35626799738</v>
      </c>
      <c r="I908" s="20">
        <v>772926.426385062</v>
      </c>
      <c r="M908" s="17"/>
    </row>
    <row r="909" s="1" customFormat="1" customHeight="1" spans="1:13">
      <c r="A909" s="11">
        <v>907</v>
      </c>
      <c r="B909" s="11" t="s">
        <v>14</v>
      </c>
      <c r="C909" s="19" t="s">
        <v>523</v>
      </c>
      <c r="D909" s="19" t="s">
        <v>879</v>
      </c>
      <c r="E909" s="19">
        <v>147.84</v>
      </c>
      <c r="F909" s="20">
        <v>6832.8680018074</v>
      </c>
      <c r="G909" s="20">
        <v>1010171.20538721</v>
      </c>
      <c r="H909" s="20">
        <v>6427.02384596327</v>
      </c>
      <c r="I909" s="20">
        <v>950171.20538721</v>
      </c>
      <c r="M909" s="17"/>
    </row>
    <row r="910" s="1" customFormat="1" customHeight="1" spans="1:13">
      <c r="A910" s="11">
        <v>908</v>
      </c>
      <c r="B910" s="11" t="s">
        <v>14</v>
      </c>
      <c r="C910" s="19" t="s">
        <v>523</v>
      </c>
      <c r="D910" s="19" t="s">
        <v>880</v>
      </c>
      <c r="E910" s="19">
        <v>129.05</v>
      </c>
      <c r="F910" s="20">
        <v>6505.30754181794</v>
      </c>
      <c r="G910" s="20">
        <v>839509.938271605</v>
      </c>
      <c r="H910" s="20">
        <v>6040.37147052774</v>
      </c>
      <c r="I910" s="20">
        <v>779509.938271605</v>
      </c>
      <c r="M910" s="17"/>
    </row>
    <row r="911" s="1" customFormat="1" customHeight="1" spans="1:13">
      <c r="A911" s="11">
        <v>909</v>
      </c>
      <c r="B911" s="11" t="s">
        <v>14</v>
      </c>
      <c r="C911" s="19" t="s">
        <v>523</v>
      </c>
      <c r="D911" s="19" t="s">
        <v>881</v>
      </c>
      <c r="E911" s="19">
        <v>147.84</v>
      </c>
      <c r="F911" s="20">
        <v>6985.91360939846</v>
      </c>
      <c r="G911" s="20">
        <v>1032797.46801347</v>
      </c>
      <c r="H911" s="20">
        <v>6580.06945355432</v>
      </c>
      <c r="I911" s="20">
        <v>972797.46801347</v>
      </c>
      <c r="M911" s="17"/>
    </row>
    <row r="912" s="1" customFormat="1" customHeight="1" spans="1:13">
      <c r="A912" s="11">
        <v>910</v>
      </c>
      <c r="B912" s="11" t="s">
        <v>14</v>
      </c>
      <c r="C912" s="19" t="s">
        <v>523</v>
      </c>
      <c r="D912" s="19" t="s">
        <v>882</v>
      </c>
      <c r="E912" s="19">
        <v>129.05</v>
      </c>
      <c r="F912" s="20">
        <v>6658.353149409</v>
      </c>
      <c r="G912" s="20">
        <v>859260.473931232</v>
      </c>
      <c r="H912" s="20">
        <v>6193.41707811881</v>
      </c>
      <c r="I912" s="20">
        <v>799260.473931232</v>
      </c>
      <c r="M912" s="17"/>
    </row>
    <row r="913" s="1" customFormat="1" customHeight="1" spans="1:13">
      <c r="A913" s="11">
        <v>911</v>
      </c>
      <c r="B913" s="11" t="s">
        <v>14</v>
      </c>
      <c r="C913" s="19" t="s">
        <v>523</v>
      </c>
      <c r="D913" s="19" t="s">
        <v>883</v>
      </c>
      <c r="E913" s="19">
        <v>147.84</v>
      </c>
      <c r="F913" s="20">
        <v>7087.94401445917</v>
      </c>
      <c r="G913" s="20">
        <v>1047881.64309764</v>
      </c>
      <c r="H913" s="20">
        <v>6682.09985861499</v>
      </c>
      <c r="I913" s="20">
        <v>987881.64309764</v>
      </c>
      <c r="M913" s="17"/>
    </row>
    <row r="914" s="1" customFormat="1" customHeight="1" spans="1:13">
      <c r="A914" s="11">
        <v>912</v>
      </c>
      <c r="B914" s="11" t="s">
        <v>14</v>
      </c>
      <c r="C914" s="19" t="s">
        <v>523</v>
      </c>
      <c r="D914" s="19" t="s">
        <v>884</v>
      </c>
      <c r="E914" s="19">
        <v>129.05</v>
      </c>
      <c r="F914" s="20">
        <v>6760.38355446971</v>
      </c>
      <c r="G914" s="20">
        <v>872427.497704316</v>
      </c>
      <c r="H914" s="20">
        <v>6295.44748317951</v>
      </c>
      <c r="I914" s="20">
        <v>812427.497704316</v>
      </c>
      <c r="M914" s="17"/>
    </row>
    <row r="915" s="1" customFormat="1" customHeight="1" spans="1:13">
      <c r="A915" s="11">
        <v>913</v>
      </c>
      <c r="B915" s="11" t="s">
        <v>14</v>
      </c>
      <c r="C915" s="19" t="s">
        <v>523</v>
      </c>
      <c r="D915" s="19" t="s">
        <v>885</v>
      </c>
      <c r="E915" s="19">
        <v>147.84</v>
      </c>
      <c r="F915" s="20">
        <v>7394.03522964129</v>
      </c>
      <c r="G915" s="20">
        <v>1093134.16835017</v>
      </c>
      <c r="H915" s="20">
        <v>6988.19107379714</v>
      </c>
      <c r="I915" s="20">
        <v>1033134.16835017</v>
      </c>
      <c r="M915" s="17"/>
    </row>
    <row r="916" s="1" customFormat="1" customHeight="1" spans="1:13">
      <c r="A916" s="11">
        <v>914</v>
      </c>
      <c r="B916" s="11" t="s">
        <v>14</v>
      </c>
      <c r="C916" s="19" t="s">
        <v>523</v>
      </c>
      <c r="D916" s="19" t="s">
        <v>886</v>
      </c>
      <c r="E916" s="19">
        <v>129.05</v>
      </c>
      <c r="F916" s="20">
        <v>7066.47476965183</v>
      </c>
      <c r="G916" s="20">
        <v>911928.569023569</v>
      </c>
      <c r="H916" s="20">
        <v>6601.53869836163</v>
      </c>
      <c r="I916" s="20">
        <v>851928.569023569</v>
      </c>
      <c r="M916" s="17"/>
    </row>
    <row r="917" s="1" customFormat="1" customHeight="1" spans="1:13">
      <c r="A917" s="11">
        <v>915</v>
      </c>
      <c r="B917" s="11" t="s">
        <v>14</v>
      </c>
      <c r="C917" s="19" t="s">
        <v>523</v>
      </c>
      <c r="D917" s="19" t="s">
        <v>887</v>
      </c>
      <c r="E917" s="19">
        <v>147.84</v>
      </c>
      <c r="F917" s="20">
        <v>7904.18725494483</v>
      </c>
      <c r="G917" s="20">
        <v>1168555.04377104</v>
      </c>
      <c r="H917" s="20">
        <v>7498.34309910065</v>
      </c>
      <c r="I917" s="20">
        <v>1108555.04377104</v>
      </c>
      <c r="M917" s="17"/>
    </row>
    <row r="918" s="1" customFormat="1" customHeight="1" spans="1:13">
      <c r="A918" s="11">
        <v>916</v>
      </c>
      <c r="B918" s="11" t="s">
        <v>14</v>
      </c>
      <c r="C918" s="19" t="s">
        <v>523</v>
      </c>
      <c r="D918" s="19" t="s">
        <v>888</v>
      </c>
      <c r="E918" s="19">
        <v>129.05</v>
      </c>
      <c r="F918" s="20">
        <v>7576.62679495537</v>
      </c>
      <c r="G918" s="20">
        <v>977763.687888991</v>
      </c>
      <c r="H918" s="20">
        <v>7111.69072366518</v>
      </c>
      <c r="I918" s="20">
        <v>917763.687888991</v>
      </c>
      <c r="M918" s="17"/>
    </row>
    <row r="919" s="1" customFormat="1" customHeight="1" spans="1:13">
      <c r="A919" s="11">
        <v>917</v>
      </c>
      <c r="B919" s="11" t="s">
        <v>14</v>
      </c>
      <c r="C919" s="19" t="s">
        <v>523</v>
      </c>
      <c r="D919" s="19" t="s">
        <v>889</v>
      </c>
      <c r="E919" s="19">
        <v>147.84</v>
      </c>
      <c r="F919" s="20">
        <v>8312.30887518766</v>
      </c>
      <c r="G919" s="20">
        <v>1228891.74410774</v>
      </c>
      <c r="H919" s="20">
        <v>7906.46471934348</v>
      </c>
      <c r="I919" s="20">
        <v>1168891.74410774</v>
      </c>
      <c r="M919" s="17"/>
    </row>
    <row r="920" s="1" customFormat="1" customHeight="1" spans="1:13">
      <c r="A920" s="11">
        <v>918</v>
      </c>
      <c r="B920" s="11" t="s">
        <v>14</v>
      </c>
      <c r="C920" s="19" t="s">
        <v>523</v>
      </c>
      <c r="D920" s="19" t="s">
        <v>890</v>
      </c>
      <c r="E920" s="19">
        <v>129.05</v>
      </c>
      <c r="F920" s="20">
        <v>7984.74841519821</v>
      </c>
      <c r="G920" s="20">
        <v>1030431.78298133</v>
      </c>
      <c r="H920" s="20">
        <v>7519.81234390802</v>
      </c>
      <c r="I920" s="20">
        <v>970431.78298133</v>
      </c>
      <c r="M920" s="17"/>
    </row>
    <row r="921" s="1" customFormat="1" customHeight="1" spans="1:13">
      <c r="A921" s="11">
        <v>919</v>
      </c>
      <c r="B921" s="11" t="s">
        <v>14</v>
      </c>
      <c r="C921" s="19" t="s">
        <v>523</v>
      </c>
      <c r="D921" s="19" t="s">
        <v>891</v>
      </c>
      <c r="E921" s="19">
        <v>147.84</v>
      </c>
      <c r="F921" s="20">
        <v>8414.33928024837</v>
      </c>
      <c r="G921" s="20">
        <v>1243975.91919192</v>
      </c>
      <c r="H921" s="20">
        <v>8008.49512440422</v>
      </c>
      <c r="I921" s="20">
        <v>1183975.91919192</v>
      </c>
      <c r="M921" s="17"/>
    </row>
    <row r="922" s="1" customFormat="1" customHeight="1" spans="1:13">
      <c r="A922" s="11">
        <v>920</v>
      </c>
      <c r="B922" s="11" t="s">
        <v>14</v>
      </c>
      <c r="C922" s="19" t="s">
        <v>523</v>
      </c>
      <c r="D922" s="19" t="s">
        <v>892</v>
      </c>
      <c r="E922" s="19">
        <v>129.05</v>
      </c>
      <c r="F922" s="20">
        <v>8086.77882025891</v>
      </c>
      <c r="G922" s="20">
        <v>1043598.80675441</v>
      </c>
      <c r="H922" s="20">
        <v>7621.84274896869</v>
      </c>
      <c r="I922" s="20">
        <v>983598.80675441</v>
      </c>
      <c r="M922" s="17"/>
    </row>
    <row r="923" s="1" customFormat="1" customHeight="1" spans="1:13">
      <c r="A923" s="11">
        <v>921</v>
      </c>
      <c r="B923" s="11" t="s">
        <v>14</v>
      </c>
      <c r="C923" s="19" t="s">
        <v>523</v>
      </c>
      <c r="D923" s="19" t="s">
        <v>893</v>
      </c>
      <c r="E923" s="19">
        <v>147.84</v>
      </c>
      <c r="F923" s="20">
        <v>8516.36968530908</v>
      </c>
      <c r="G923" s="20">
        <v>1259060.09427609</v>
      </c>
      <c r="H923" s="20">
        <v>8110.52552946489</v>
      </c>
      <c r="I923" s="20">
        <v>1199060.09427609</v>
      </c>
      <c r="M923" s="17"/>
    </row>
    <row r="924" s="1" customFormat="1" customHeight="1" spans="1:13">
      <c r="A924" s="11">
        <v>922</v>
      </c>
      <c r="B924" s="11" t="s">
        <v>14</v>
      </c>
      <c r="C924" s="19" t="s">
        <v>523</v>
      </c>
      <c r="D924" s="19" t="s">
        <v>894</v>
      </c>
      <c r="E924" s="19">
        <v>129.05</v>
      </c>
      <c r="F924" s="20">
        <v>8443.88523797139</v>
      </c>
      <c r="G924" s="20">
        <v>1089683.38996021</v>
      </c>
      <c r="H924" s="20">
        <v>7978.94916668121</v>
      </c>
      <c r="I924" s="20">
        <v>1029683.38996021</v>
      </c>
      <c r="M924" s="17"/>
    </row>
    <row r="925" s="1" customFormat="1" customHeight="1" spans="1:13">
      <c r="A925" s="11">
        <v>923</v>
      </c>
      <c r="B925" s="11" t="s">
        <v>14</v>
      </c>
      <c r="C925" s="19" t="s">
        <v>523</v>
      </c>
      <c r="D925" s="19" t="s">
        <v>895</v>
      </c>
      <c r="E925" s="19">
        <v>147.84</v>
      </c>
      <c r="F925" s="20">
        <v>8567.38488783943</v>
      </c>
      <c r="G925" s="20">
        <v>1266602.18181818</v>
      </c>
      <c r="H925" s="20">
        <v>8161.54073199526</v>
      </c>
      <c r="I925" s="20">
        <v>1206602.18181818</v>
      </c>
      <c r="M925" s="17"/>
    </row>
    <row r="926" s="1" customFormat="1" customHeight="1" spans="1:13">
      <c r="A926" s="11">
        <v>924</v>
      </c>
      <c r="B926" s="11" t="s">
        <v>14</v>
      </c>
      <c r="C926" s="19" t="s">
        <v>523</v>
      </c>
      <c r="D926" s="19" t="s">
        <v>896</v>
      </c>
      <c r="E926" s="19">
        <v>129.05</v>
      </c>
      <c r="F926" s="20">
        <v>8545.9156430321</v>
      </c>
      <c r="G926" s="20">
        <v>1102850.41373329</v>
      </c>
      <c r="H926" s="20">
        <v>8080.97957174188</v>
      </c>
      <c r="I926" s="20">
        <v>1042850.41373329</v>
      </c>
      <c r="M926" s="17"/>
    </row>
    <row r="927" s="1" customFormat="1" customHeight="1" spans="1:13">
      <c r="A927" s="11">
        <v>925</v>
      </c>
      <c r="B927" s="11" t="s">
        <v>14</v>
      </c>
      <c r="C927" s="19" t="s">
        <v>523</v>
      </c>
      <c r="D927" s="19" t="s">
        <v>897</v>
      </c>
      <c r="E927" s="19">
        <v>147.84</v>
      </c>
      <c r="F927" s="20">
        <v>8638.80617138193</v>
      </c>
      <c r="G927" s="20">
        <v>1277161.1043771</v>
      </c>
      <c r="H927" s="20">
        <v>8232.96201553774</v>
      </c>
      <c r="I927" s="20">
        <v>1217161.1043771</v>
      </c>
      <c r="M927" s="17"/>
    </row>
    <row r="928" s="1" customFormat="1" customHeight="1" spans="1:13">
      <c r="A928" s="11">
        <v>926</v>
      </c>
      <c r="B928" s="11" t="s">
        <v>14</v>
      </c>
      <c r="C928" s="19" t="s">
        <v>523</v>
      </c>
      <c r="D928" s="19" t="s">
        <v>898</v>
      </c>
      <c r="E928" s="19">
        <v>129.05</v>
      </c>
      <c r="F928" s="20">
        <v>8647.94604809281</v>
      </c>
      <c r="G928" s="20">
        <v>1116017.43750638</v>
      </c>
      <c r="H928" s="20">
        <v>8183.00997680263</v>
      </c>
      <c r="I928" s="20">
        <v>1056017.43750638</v>
      </c>
      <c r="M928" s="17"/>
    </row>
    <row r="929" s="1" customFormat="1" customHeight="1" spans="1:13">
      <c r="A929" s="11">
        <v>927</v>
      </c>
      <c r="B929" s="11" t="s">
        <v>14</v>
      </c>
      <c r="C929" s="19" t="s">
        <v>523</v>
      </c>
      <c r="D929" s="19" t="s">
        <v>899</v>
      </c>
      <c r="E929" s="19">
        <v>147.84</v>
      </c>
      <c r="F929" s="20">
        <v>8771.44569796085</v>
      </c>
      <c r="G929" s="20">
        <v>1296770.53198653</v>
      </c>
      <c r="H929" s="20">
        <v>8365.60154211668</v>
      </c>
      <c r="I929" s="20">
        <v>1236770.53198653</v>
      </c>
      <c r="M929" s="17"/>
    </row>
    <row r="930" s="1" customFormat="1" customHeight="1" spans="1:13">
      <c r="A930" s="11">
        <v>928</v>
      </c>
      <c r="B930" s="11" t="s">
        <v>14</v>
      </c>
      <c r="C930" s="19" t="s">
        <v>523</v>
      </c>
      <c r="D930" s="19" t="s">
        <v>900</v>
      </c>
      <c r="E930" s="19">
        <v>129.05</v>
      </c>
      <c r="F930" s="20">
        <v>8698.96125062316</v>
      </c>
      <c r="G930" s="20">
        <v>1122600.94939292</v>
      </c>
      <c r="H930" s="20">
        <v>8234.02517933297</v>
      </c>
      <c r="I930" s="20">
        <v>1062600.94939292</v>
      </c>
      <c r="M930" s="17"/>
    </row>
    <row r="931" s="1" customFormat="1" customHeight="1" spans="1:13">
      <c r="A931" s="11">
        <v>929</v>
      </c>
      <c r="B931" s="11" t="s">
        <v>14</v>
      </c>
      <c r="C931" s="19" t="s">
        <v>523</v>
      </c>
      <c r="D931" s="19" t="s">
        <v>901</v>
      </c>
      <c r="E931" s="19">
        <v>147.84</v>
      </c>
      <c r="F931" s="20">
        <v>9726.54525269309</v>
      </c>
      <c r="G931" s="20">
        <v>1437972.45015815</v>
      </c>
      <c r="H931" s="20">
        <v>9320.70109684896</v>
      </c>
      <c r="I931" s="20">
        <v>1377972.45015815</v>
      </c>
      <c r="M931" s="17"/>
    </row>
    <row r="932" s="1" customFormat="1" customHeight="1" spans="1:13">
      <c r="A932" s="11">
        <v>930</v>
      </c>
      <c r="B932" s="11" t="s">
        <v>14</v>
      </c>
      <c r="C932" s="19" t="s">
        <v>523</v>
      </c>
      <c r="D932" s="19" t="s">
        <v>902</v>
      </c>
      <c r="E932" s="19">
        <v>129.05</v>
      </c>
      <c r="F932" s="20">
        <v>9361.92169543936</v>
      </c>
      <c r="G932" s="20">
        <v>1208155.99479645</v>
      </c>
      <c r="H932" s="20">
        <v>8896.98562414916</v>
      </c>
      <c r="I932" s="20">
        <v>1148155.99479645</v>
      </c>
      <c r="M932" s="17"/>
    </row>
    <row r="933" s="1" customFormat="1" customHeight="1" spans="1:13">
      <c r="A933" s="11">
        <v>931</v>
      </c>
      <c r="B933" s="11" t="s">
        <v>14</v>
      </c>
      <c r="C933" s="19" t="s">
        <v>903</v>
      </c>
      <c r="D933" s="19" t="s">
        <v>904</v>
      </c>
      <c r="E933" s="19">
        <v>116.42</v>
      </c>
      <c r="F933" s="20">
        <v>6038.37536505755</v>
      </c>
      <c r="G933" s="20">
        <v>702987.66</v>
      </c>
      <c r="H933" s="20">
        <v>5523</v>
      </c>
      <c r="I933" s="20">
        <v>642987.66</v>
      </c>
      <c r="M933" s="17"/>
    </row>
    <row r="934" s="1" customFormat="1" customHeight="1" spans="1:13">
      <c r="A934" s="11">
        <v>932</v>
      </c>
      <c r="B934" s="11" t="s">
        <v>14</v>
      </c>
      <c r="C934" s="19" t="s">
        <v>903</v>
      </c>
      <c r="D934" s="19" t="s">
        <v>905</v>
      </c>
      <c r="E934" s="19">
        <v>116.42</v>
      </c>
      <c r="F934" s="20">
        <v>6021.37536505755</v>
      </c>
      <c r="G934" s="20">
        <v>701008.52</v>
      </c>
      <c r="H934" s="20">
        <v>5506</v>
      </c>
      <c r="I934" s="20">
        <v>641008.52</v>
      </c>
      <c r="M934" s="17"/>
    </row>
    <row r="935" s="1" customFormat="1" customHeight="1" spans="1:13">
      <c r="A935" s="11">
        <v>933</v>
      </c>
      <c r="B935" s="11" t="s">
        <v>14</v>
      </c>
      <c r="C935" s="19" t="s">
        <v>903</v>
      </c>
      <c r="D935" s="19" t="s">
        <v>906</v>
      </c>
      <c r="E935" s="19">
        <v>116.42</v>
      </c>
      <c r="F935" s="20">
        <v>6645.37536505755</v>
      </c>
      <c r="G935" s="20">
        <v>773654.6</v>
      </c>
      <c r="H935" s="20">
        <v>6130</v>
      </c>
      <c r="I935" s="20">
        <v>713654.6</v>
      </c>
      <c r="M935" s="17"/>
    </row>
    <row r="936" s="1" customFormat="1" customHeight="1" spans="1:13">
      <c r="A936" s="11">
        <v>934</v>
      </c>
      <c r="B936" s="11" t="s">
        <v>14</v>
      </c>
      <c r="C936" s="19" t="s">
        <v>903</v>
      </c>
      <c r="D936" s="19" t="s">
        <v>907</v>
      </c>
      <c r="E936" s="19">
        <v>116.42</v>
      </c>
      <c r="F936" s="20">
        <v>6006.37536505755</v>
      </c>
      <c r="G936" s="20">
        <v>699262.22</v>
      </c>
      <c r="H936" s="20">
        <v>5491</v>
      </c>
      <c r="I936" s="20">
        <v>639262.22</v>
      </c>
      <c r="M936" s="17"/>
    </row>
    <row r="937" s="1" customFormat="1" customHeight="1" spans="1:13">
      <c r="A937" s="11">
        <v>935</v>
      </c>
      <c r="B937" s="11" t="s">
        <v>14</v>
      </c>
      <c r="C937" s="19" t="s">
        <v>903</v>
      </c>
      <c r="D937" s="19" t="s">
        <v>908</v>
      </c>
      <c r="E937" s="19">
        <v>113.2</v>
      </c>
      <c r="F937" s="20">
        <v>5711.03533568905</v>
      </c>
      <c r="G937" s="20">
        <v>646489.200000001</v>
      </c>
      <c r="H937" s="20">
        <v>5181</v>
      </c>
      <c r="I937" s="20">
        <v>586489.200000001</v>
      </c>
      <c r="M937" s="17"/>
    </row>
    <row r="938" s="1" customFormat="1" customHeight="1" spans="1:13">
      <c r="A938" s="11">
        <v>936</v>
      </c>
      <c r="B938" s="11" t="s">
        <v>14</v>
      </c>
      <c r="C938" s="19" t="s">
        <v>903</v>
      </c>
      <c r="D938" s="19" t="s">
        <v>909</v>
      </c>
      <c r="E938" s="19">
        <v>113.2</v>
      </c>
      <c r="F938" s="20">
        <v>5895.03533568905</v>
      </c>
      <c r="G938" s="20">
        <v>667318</v>
      </c>
      <c r="H938" s="20">
        <v>5365</v>
      </c>
      <c r="I938" s="20">
        <v>607318</v>
      </c>
      <c r="M938" s="17"/>
    </row>
    <row r="939" s="1" customFormat="1" customHeight="1" spans="1:13">
      <c r="A939" s="11">
        <v>937</v>
      </c>
      <c r="B939" s="11" t="s">
        <v>14</v>
      </c>
      <c r="C939" s="19" t="s">
        <v>903</v>
      </c>
      <c r="D939" s="19" t="s">
        <v>910</v>
      </c>
      <c r="E939" s="19">
        <v>113.2</v>
      </c>
      <c r="F939" s="20">
        <v>6204.03533568905</v>
      </c>
      <c r="G939" s="20">
        <v>702296.800000001</v>
      </c>
      <c r="H939" s="20">
        <v>5674</v>
      </c>
      <c r="I939" s="20">
        <v>642296.800000001</v>
      </c>
      <c r="M939" s="17"/>
    </row>
    <row r="940" s="1" customFormat="1" customHeight="1" spans="1:13">
      <c r="A940" s="11">
        <v>938</v>
      </c>
      <c r="B940" s="11" t="s">
        <v>14</v>
      </c>
      <c r="C940" s="19" t="s">
        <v>903</v>
      </c>
      <c r="D940" s="19" t="s">
        <v>911</v>
      </c>
      <c r="E940" s="19">
        <v>113.2</v>
      </c>
      <c r="F940" s="20">
        <v>6266.03533568905</v>
      </c>
      <c r="G940" s="20">
        <v>709315.200000001</v>
      </c>
      <c r="H940" s="20">
        <v>5736</v>
      </c>
      <c r="I940" s="20">
        <v>649315.200000001</v>
      </c>
      <c r="M940" s="17"/>
    </row>
    <row r="941" s="1" customFormat="1" customHeight="1" spans="1:13">
      <c r="A941" s="11">
        <v>939</v>
      </c>
      <c r="B941" s="11" t="s">
        <v>14</v>
      </c>
      <c r="C941" s="19" t="s">
        <v>903</v>
      </c>
      <c r="D941" s="19" t="s">
        <v>912</v>
      </c>
      <c r="E941" s="19">
        <v>113.2</v>
      </c>
      <c r="F941" s="20">
        <v>6402.03533568905</v>
      </c>
      <c r="G941" s="20">
        <v>724710.4</v>
      </c>
      <c r="H941" s="20">
        <v>5872</v>
      </c>
      <c r="I941" s="20">
        <v>664710.4</v>
      </c>
      <c r="M941" s="17"/>
    </row>
    <row r="942" s="1" customFormat="1" customHeight="1" spans="1:13">
      <c r="A942" s="11">
        <v>940</v>
      </c>
      <c r="B942" s="11" t="s">
        <v>14</v>
      </c>
      <c r="C942" s="19" t="s">
        <v>903</v>
      </c>
      <c r="D942" s="19" t="s">
        <v>913</v>
      </c>
      <c r="E942" s="19">
        <v>113.2</v>
      </c>
      <c r="F942" s="20">
        <v>6568.03533568905</v>
      </c>
      <c r="G942" s="20">
        <v>743501.6</v>
      </c>
      <c r="H942" s="20">
        <v>6038</v>
      </c>
      <c r="I942" s="20">
        <v>683501.6</v>
      </c>
      <c r="M942" s="17"/>
    </row>
    <row r="943" s="1" customFormat="1" customHeight="1" spans="1:13">
      <c r="A943" s="11">
        <v>941</v>
      </c>
      <c r="B943" s="11" t="s">
        <v>14</v>
      </c>
      <c r="C943" s="19" t="s">
        <v>903</v>
      </c>
      <c r="D943" s="19" t="s">
        <v>914</v>
      </c>
      <c r="E943" s="19">
        <v>113.2</v>
      </c>
      <c r="F943" s="20">
        <v>6615.03533568905</v>
      </c>
      <c r="G943" s="20">
        <v>748822</v>
      </c>
      <c r="H943" s="20">
        <v>6085</v>
      </c>
      <c r="I943" s="20">
        <v>688822</v>
      </c>
      <c r="M943" s="17"/>
    </row>
    <row r="944" s="1" customFormat="1" customHeight="1" spans="1:13">
      <c r="A944" s="11">
        <v>942</v>
      </c>
      <c r="B944" s="11" t="s">
        <v>14</v>
      </c>
      <c r="C944" s="19" t="s">
        <v>903</v>
      </c>
      <c r="D944" s="19" t="s">
        <v>915</v>
      </c>
      <c r="E944" s="19">
        <v>131.78</v>
      </c>
      <c r="F944" s="20">
        <v>6598.30429503718</v>
      </c>
      <c r="G944" s="20">
        <v>869524.54</v>
      </c>
      <c r="H944" s="20">
        <v>6143</v>
      </c>
      <c r="I944" s="20">
        <v>809524.54</v>
      </c>
      <c r="M944" s="17"/>
    </row>
    <row r="945" s="1" customFormat="1" customHeight="1" spans="1:13">
      <c r="A945" s="11">
        <v>943</v>
      </c>
      <c r="B945" s="11" t="s">
        <v>14</v>
      </c>
      <c r="C945" s="19" t="s">
        <v>903</v>
      </c>
      <c r="D945" s="19" t="s">
        <v>916</v>
      </c>
      <c r="E945" s="19">
        <v>113.2</v>
      </c>
      <c r="F945" s="20">
        <v>6669.03533568905</v>
      </c>
      <c r="G945" s="20">
        <v>754934.800000001</v>
      </c>
      <c r="H945" s="20">
        <v>6139</v>
      </c>
      <c r="I945" s="20">
        <v>694934.800000001</v>
      </c>
      <c r="M945" s="17"/>
    </row>
    <row r="946" s="1" customFormat="1" customHeight="1" spans="1:13">
      <c r="A946" s="11">
        <v>944</v>
      </c>
      <c r="B946" s="11" t="s">
        <v>14</v>
      </c>
      <c r="C946" s="19" t="s">
        <v>903</v>
      </c>
      <c r="D946" s="19" t="s">
        <v>917</v>
      </c>
      <c r="E946" s="19">
        <v>131.78</v>
      </c>
      <c r="F946" s="20">
        <v>6665.30429503718</v>
      </c>
      <c r="G946" s="20">
        <v>878353.8</v>
      </c>
      <c r="H946" s="20">
        <v>6210</v>
      </c>
      <c r="I946" s="20">
        <v>818353.8</v>
      </c>
      <c r="M946" s="17"/>
    </row>
    <row r="947" s="1" customFormat="1" customHeight="1" spans="1:13">
      <c r="A947" s="11">
        <v>945</v>
      </c>
      <c r="B947" s="11" t="s">
        <v>14</v>
      </c>
      <c r="C947" s="19" t="s">
        <v>903</v>
      </c>
      <c r="D947" s="19" t="s">
        <v>918</v>
      </c>
      <c r="E947" s="19">
        <v>113.2</v>
      </c>
      <c r="F947" s="20">
        <v>6361.03533568905</v>
      </c>
      <c r="G947" s="20">
        <v>720069.200000001</v>
      </c>
      <c r="H947" s="20">
        <v>5831</v>
      </c>
      <c r="I947" s="20">
        <v>660069.200000001</v>
      </c>
      <c r="M947" s="17"/>
    </row>
    <row r="948" s="1" customFormat="1" customHeight="1" spans="1:13">
      <c r="A948" s="11">
        <v>946</v>
      </c>
      <c r="B948" s="11" t="s">
        <v>14</v>
      </c>
      <c r="C948" s="19" t="s">
        <v>903</v>
      </c>
      <c r="D948" s="19" t="s">
        <v>919</v>
      </c>
      <c r="E948" s="19">
        <v>113.2</v>
      </c>
      <c r="F948" s="20">
        <v>6138.03533568905</v>
      </c>
      <c r="G948" s="20">
        <v>694825.6</v>
      </c>
      <c r="H948" s="20">
        <v>5608</v>
      </c>
      <c r="I948" s="20">
        <v>634825.6</v>
      </c>
      <c r="M948" s="17"/>
    </row>
    <row r="949" s="1" customFormat="1" customHeight="1" spans="1:13">
      <c r="A949" s="11">
        <v>947</v>
      </c>
      <c r="B949" s="11" t="s">
        <v>14</v>
      </c>
      <c r="C949" s="19" t="s">
        <v>903</v>
      </c>
      <c r="D949" s="19" t="s">
        <v>920</v>
      </c>
      <c r="E949" s="19">
        <v>110.95</v>
      </c>
      <c r="F949" s="20">
        <v>5922.78413699865</v>
      </c>
      <c r="G949" s="20">
        <v>657132.9</v>
      </c>
      <c r="H949" s="20">
        <v>5382</v>
      </c>
      <c r="I949" s="20">
        <v>597132.9</v>
      </c>
      <c r="M949" s="17"/>
    </row>
    <row r="950" s="1" customFormat="1" customHeight="1" spans="1:13">
      <c r="A950" s="11">
        <v>948</v>
      </c>
      <c r="B950" s="11" t="s">
        <v>14</v>
      </c>
      <c r="C950" s="19" t="s">
        <v>903</v>
      </c>
      <c r="D950" s="19" t="s">
        <v>921</v>
      </c>
      <c r="E950" s="19">
        <v>131.78</v>
      </c>
      <c r="F950" s="20">
        <v>6598.30429503718</v>
      </c>
      <c r="G950" s="20">
        <v>869524.54</v>
      </c>
      <c r="H950" s="20">
        <v>6143</v>
      </c>
      <c r="I950" s="20">
        <v>809524.54</v>
      </c>
      <c r="M950" s="17"/>
    </row>
    <row r="951" s="1" customFormat="1" customHeight="1" spans="1:13">
      <c r="A951" s="11">
        <v>949</v>
      </c>
      <c r="B951" s="11" t="s">
        <v>14</v>
      </c>
      <c r="C951" s="19" t="s">
        <v>903</v>
      </c>
      <c r="D951" s="19" t="s">
        <v>922</v>
      </c>
      <c r="E951" s="19">
        <v>110.95</v>
      </c>
      <c r="F951" s="20">
        <v>6702.78413699865</v>
      </c>
      <c r="G951" s="20">
        <v>743673.9</v>
      </c>
      <c r="H951" s="20">
        <v>6162</v>
      </c>
      <c r="I951" s="20">
        <v>683673.9</v>
      </c>
      <c r="M951" s="17"/>
    </row>
    <row r="952" s="1" customFormat="1" customHeight="1" spans="1:13">
      <c r="A952" s="11">
        <v>950</v>
      </c>
      <c r="B952" s="11" t="s">
        <v>14</v>
      </c>
      <c r="C952" s="19" t="s">
        <v>903</v>
      </c>
      <c r="D952" s="19" t="s">
        <v>923</v>
      </c>
      <c r="E952" s="19">
        <v>131.78</v>
      </c>
      <c r="F952" s="20">
        <v>6086.30429503718</v>
      </c>
      <c r="G952" s="20">
        <v>802053.18</v>
      </c>
      <c r="H952" s="20">
        <v>5631</v>
      </c>
      <c r="I952" s="20">
        <v>742053.18</v>
      </c>
      <c r="M952" s="17"/>
    </row>
    <row r="953" s="1" customFormat="1" customHeight="1" spans="1:13">
      <c r="A953" s="11">
        <v>951</v>
      </c>
      <c r="B953" s="11" t="s">
        <v>14</v>
      </c>
      <c r="C953" s="19" t="s">
        <v>903</v>
      </c>
      <c r="D953" s="19" t="s">
        <v>924</v>
      </c>
      <c r="E953" s="19">
        <v>131.78</v>
      </c>
      <c r="F953" s="20">
        <v>5421.30429503718</v>
      </c>
      <c r="G953" s="20">
        <v>714419.48</v>
      </c>
      <c r="H953" s="20">
        <v>4966</v>
      </c>
      <c r="I953" s="20">
        <v>654419.48</v>
      </c>
      <c r="M953" s="17"/>
    </row>
    <row r="954" s="1" customFormat="1" customHeight="1" spans="1:13">
      <c r="A954" s="11">
        <v>952</v>
      </c>
      <c r="B954" s="11" t="s">
        <v>14</v>
      </c>
      <c r="C954" s="19" t="s">
        <v>903</v>
      </c>
      <c r="D954" s="19" t="s">
        <v>925</v>
      </c>
      <c r="E954" s="19">
        <v>110.22</v>
      </c>
      <c r="F954" s="20">
        <v>5926.36581382689</v>
      </c>
      <c r="G954" s="20">
        <v>653204.04</v>
      </c>
      <c r="H954" s="20">
        <v>5382</v>
      </c>
      <c r="I954" s="20">
        <v>593204.04</v>
      </c>
      <c r="M954" s="17"/>
    </row>
    <row r="955" s="1" customFormat="1" customHeight="1" spans="1:13">
      <c r="A955" s="11">
        <v>953</v>
      </c>
      <c r="B955" s="11" t="s">
        <v>14</v>
      </c>
      <c r="C955" s="19" t="s">
        <v>903</v>
      </c>
      <c r="D955" s="19" t="s">
        <v>926</v>
      </c>
      <c r="E955" s="19">
        <v>131.78</v>
      </c>
      <c r="F955" s="20">
        <v>6660.30429503718</v>
      </c>
      <c r="G955" s="20">
        <v>877694.9</v>
      </c>
      <c r="H955" s="20">
        <v>6205</v>
      </c>
      <c r="I955" s="20">
        <v>817694.9</v>
      </c>
      <c r="M955" s="17"/>
    </row>
    <row r="956" s="1" customFormat="1" customHeight="1" spans="1:13">
      <c r="A956" s="11">
        <v>954</v>
      </c>
      <c r="B956" s="11" t="s">
        <v>14</v>
      </c>
      <c r="C956" s="19" t="s">
        <v>903</v>
      </c>
      <c r="D956" s="19" t="s">
        <v>927</v>
      </c>
      <c r="E956" s="19">
        <v>110.22</v>
      </c>
      <c r="F956" s="20">
        <v>6393.36581382689</v>
      </c>
      <c r="G956" s="20">
        <v>704676.78</v>
      </c>
      <c r="H956" s="20">
        <v>5849</v>
      </c>
      <c r="I956" s="20">
        <v>644676.78</v>
      </c>
      <c r="M956" s="17"/>
    </row>
    <row r="957" s="1" customFormat="1" customHeight="1" spans="1:13">
      <c r="A957" s="11">
        <v>955</v>
      </c>
      <c r="B957" s="11" t="s">
        <v>14</v>
      </c>
      <c r="C957" s="19" t="s">
        <v>903</v>
      </c>
      <c r="D957" s="19" t="s">
        <v>928</v>
      </c>
      <c r="E957" s="19">
        <v>131.78</v>
      </c>
      <c r="F957" s="20">
        <v>6315.30429503718</v>
      </c>
      <c r="G957" s="20">
        <v>832230.8</v>
      </c>
      <c r="H957" s="20">
        <v>5860</v>
      </c>
      <c r="I957" s="20">
        <v>772230.8</v>
      </c>
      <c r="M957" s="21"/>
    </row>
    <row r="958" s="1" customFormat="1" customHeight="1" spans="1:13">
      <c r="A958" s="11">
        <v>956</v>
      </c>
      <c r="B958" s="11" t="s">
        <v>14</v>
      </c>
      <c r="C958" s="19" t="s">
        <v>903</v>
      </c>
      <c r="D958" s="19" t="s">
        <v>929</v>
      </c>
      <c r="E958" s="19">
        <v>110.22</v>
      </c>
      <c r="F958" s="20">
        <v>6170.36581382689</v>
      </c>
      <c r="G958" s="20">
        <v>680097.72</v>
      </c>
      <c r="H958" s="20">
        <v>5626</v>
      </c>
      <c r="I958" s="20">
        <v>620097.72</v>
      </c>
      <c r="M958" s="21"/>
    </row>
    <row r="959" s="1" customFormat="1" customHeight="1" spans="1:13">
      <c r="A959" s="11">
        <v>957</v>
      </c>
      <c r="B959" s="11" t="s">
        <v>14</v>
      </c>
      <c r="C959" s="19" t="s">
        <v>903</v>
      </c>
      <c r="D959" s="19" t="s">
        <v>930</v>
      </c>
      <c r="E959" s="19">
        <v>131.78</v>
      </c>
      <c r="F959" s="20">
        <v>6092.30429503718</v>
      </c>
      <c r="G959" s="20">
        <v>802843.86</v>
      </c>
      <c r="H959" s="20">
        <v>5637</v>
      </c>
      <c r="I959" s="20">
        <v>742843.86</v>
      </c>
      <c r="M959" s="17"/>
    </row>
    <row r="960" s="1" customFormat="1" customHeight="1" spans="1:13">
      <c r="A960" s="11">
        <v>958</v>
      </c>
      <c r="B960" s="11" t="s">
        <v>14</v>
      </c>
      <c r="C960" s="19" t="s">
        <v>903</v>
      </c>
      <c r="D960" s="19" t="s">
        <v>931</v>
      </c>
      <c r="E960" s="19">
        <v>132.65</v>
      </c>
      <c r="F960" s="20">
        <v>5415.31813041839</v>
      </c>
      <c r="G960" s="20">
        <v>718341.949999999</v>
      </c>
      <c r="H960" s="20">
        <v>4963</v>
      </c>
      <c r="I960" s="20">
        <v>658341.949999999</v>
      </c>
      <c r="M960" s="17"/>
    </row>
    <row r="961" s="1" customFormat="1" customHeight="1" spans="1:13">
      <c r="A961" s="11">
        <v>959</v>
      </c>
      <c r="B961" s="11" t="s">
        <v>14</v>
      </c>
      <c r="C961" s="19" t="s">
        <v>903</v>
      </c>
      <c r="D961" s="19" t="s">
        <v>932</v>
      </c>
      <c r="E961" s="19">
        <v>115.99</v>
      </c>
      <c r="F961" s="20">
        <v>5706.2859729287</v>
      </c>
      <c r="G961" s="20">
        <v>661872.11</v>
      </c>
      <c r="H961" s="20">
        <v>5189</v>
      </c>
      <c r="I961" s="20">
        <v>601872.11</v>
      </c>
      <c r="M961" s="17"/>
    </row>
    <row r="962" s="1" customFormat="1" customHeight="1" spans="1:13">
      <c r="A962" s="11">
        <v>960</v>
      </c>
      <c r="B962" s="11" t="s">
        <v>14</v>
      </c>
      <c r="C962" s="19" t="s">
        <v>903</v>
      </c>
      <c r="D962" s="19" t="s">
        <v>933</v>
      </c>
      <c r="E962" s="19">
        <v>115.99</v>
      </c>
      <c r="F962" s="20">
        <v>5931.2859729287</v>
      </c>
      <c r="G962" s="20">
        <v>687969.86</v>
      </c>
      <c r="H962" s="20">
        <v>5414</v>
      </c>
      <c r="I962" s="20">
        <v>627969.86</v>
      </c>
      <c r="M962" s="22"/>
    </row>
    <row r="963" s="1" customFormat="1" customHeight="1" spans="1:13">
      <c r="A963" s="11">
        <v>961</v>
      </c>
      <c r="B963" s="11" t="s">
        <v>14</v>
      </c>
      <c r="C963" s="19" t="s">
        <v>903</v>
      </c>
      <c r="D963" s="19" t="s">
        <v>934</v>
      </c>
      <c r="E963" s="19">
        <v>115.99</v>
      </c>
      <c r="F963" s="20">
        <v>6017.2859729287</v>
      </c>
      <c r="G963" s="20">
        <v>697945</v>
      </c>
      <c r="H963" s="20">
        <v>5500</v>
      </c>
      <c r="I963" s="20">
        <v>637945</v>
      </c>
      <c r="M963" s="22"/>
    </row>
    <row r="964" s="1" customFormat="1" customHeight="1" spans="1:13">
      <c r="A964" s="11">
        <v>962</v>
      </c>
      <c r="B964" s="11" t="s">
        <v>14</v>
      </c>
      <c r="C964" s="19" t="s">
        <v>903</v>
      </c>
      <c r="D964" s="19" t="s">
        <v>935</v>
      </c>
      <c r="E964" s="19">
        <v>115.99</v>
      </c>
      <c r="F964" s="20">
        <v>6181.2859729287</v>
      </c>
      <c r="G964" s="20">
        <v>716967.36</v>
      </c>
      <c r="H964" s="20">
        <v>5664</v>
      </c>
      <c r="I964" s="20">
        <v>656967.36</v>
      </c>
      <c r="M964" s="22"/>
    </row>
    <row r="965" s="1" customFormat="1" customHeight="1" spans="1:13">
      <c r="A965" s="11">
        <v>963</v>
      </c>
      <c r="B965" s="11" t="s">
        <v>14</v>
      </c>
      <c r="C965" s="19" t="s">
        <v>903</v>
      </c>
      <c r="D965" s="19" t="s">
        <v>936</v>
      </c>
      <c r="E965" s="19">
        <v>115.99</v>
      </c>
      <c r="F965" s="20">
        <v>6234.2859729287</v>
      </c>
      <c r="G965" s="20">
        <v>723114.83</v>
      </c>
      <c r="H965" s="20">
        <v>5717</v>
      </c>
      <c r="I965" s="20">
        <v>663114.83</v>
      </c>
      <c r="M965" s="22"/>
    </row>
    <row r="966" s="1" customFormat="1" customHeight="1" spans="1:13">
      <c r="A966" s="11">
        <v>964</v>
      </c>
      <c r="B966" s="11" t="s">
        <v>14</v>
      </c>
      <c r="C966" s="19" t="s">
        <v>903</v>
      </c>
      <c r="D966" s="19" t="s">
        <v>937</v>
      </c>
      <c r="E966" s="19">
        <v>115.99</v>
      </c>
      <c r="F966" s="20">
        <v>6362.2859729287</v>
      </c>
      <c r="G966" s="20">
        <v>737961.55</v>
      </c>
      <c r="H966" s="20">
        <v>5845</v>
      </c>
      <c r="I966" s="20">
        <v>677961.55</v>
      </c>
      <c r="M966" s="17"/>
    </row>
    <row r="967" s="1" customFormat="1" customHeight="1" spans="1:13">
      <c r="A967" s="11">
        <v>965</v>
      </c>
      <c r="B967" s="11" t="s">
        <v>14</v>
      </c>
      <c r="C967" s="19" t="s">
        <v>903</v>
      </c>
      <c r="D967" s="19" t="s">
        <v>938</v>
      </c>
      <c r="E967" s="19">
        <v>115.99</v>
      </c>
      <c r="F967" s="20">
        <v>6515.2859729287</v>
      </c>
      <c r="G967" s="20">
        <v>755708.02</v>
      </c>
      <c r="H967" s="20">
        <v>5998</v>
      </c>
      <c r="I967" s="20">
        <v>695708.02</v>
      </c>
      <c r="M967" s="17"/>
    </row>
    <row r="968" s="1" customFormat="1" customHeight="1" spans="1:9">
      <c r="A968" s="11">
        <v>966</v>
      </c>
      <c r="B968" s="11" t="s">
        <v>14</v>
      </c>
      <c r="C968" s="19" t="s">
        <v>903</v>
      </c>
      <c r="D968" s="19" t="s">
        <v>939</v>
      </c>
      <c r="E968" s="19">
        <v>99.03</v>
      </c>
      <c r="F968" s="20">
        <v>6770.87700696758</v>
      </c>
      <c r="G968" s="20">
        <v>670519.949999999</v>
      </c>
      <c r="H968" s="20">
        <v>6164.99999999999</v>
      </c>
      <c r="I968" s="20">
        <v>610519.949999999</v>
      </c>
    </row>
    <row r="969" s="1" customFormat="1" customHeight="1" spans="1:9">
      <c r="A969" s="11">
        <v>967</v>
      </c>
      <c r="B969" s="11" t="s">
        <v>14</v>
      </c>
      <c r="C969" s="19" t="s">
        <v>903</v>
      </c>
      <c r="D969" s="19" t="s">
        <v>940</v>
      </c>
      <c r="E969" s="19">
        <v>115.99</v>
      </c>
      <c r="F969" s="20">
        <v>6568.2859729287</v>
      </c>
      <c r="G969" s="20">
        <v>761855.49</v>
      </c>
      <c r="H969" s="20">
        <v>6051</v>
      </c>
      <c r="I969" s="20">
        <v>701855.49</v>
      </c>
    </row>
    <row r="970" s="1" customFormat="1" customHeight="1" spans="1:9">
      <c r="A970" s="11">
        <v>968</v>
      </c>
      <c r="B970" s="11" t="s">
        <v>14</v>
      </c>
      <c r="C970" s="19" t="s">
        <v>903</v>
      </c>
      <c r="D970" s="19" t="s">
        <v>941</v>
      </c>
      <c r="E970" s="19">
        <v>99.03</v>
      </c>
      <c r="F970" s="20">
        <v>6833.87700696758</v>
      </c>
      <c r="G970" s="20">
        <v>676758.839999999</v>
      </c>
      <c r="H970" s="20">
        <v>6227.99999999999</v>
      </c>
      <c r="I970" s="20">
        <v>616758.839999999</v>
      </c>
    </row>
    <row r="971" s="1" customFormat="1" customHeight="1" spans="1:9">
      <c r="A971" s="11">
        <v>969</v>
      </c>
      <c r="B971" s="11" t="s">
        <v>14</v>
      </c>
      <c r="C971" s="19" t="s">
        <v>903</v>
      </c>
      <c r="D971" s="19" t="s">
        <v>942</v>
      </c>
      <c r="E971" s="19">
        <v>115.99</v>
      </c>
      <c r="F971" s="20">
        <v>6614.2859729287</v>
      </c>
      <c r="G971" s="20">
        <v>767191.03</v>
      </c>
      <c r="H971" s="20">
        <v>6097</v>
      </c>
      <c r="I971" s="20">
        <v>707191.03</v>
      </c>
    </row>
    <row r="972" s="1" customFormat="1" customHeight="1" spans="1:9">
      <c r="A972" s="11">
        <v>970</v>
      </c>
      <c r="B972" s="11" t="s">
        <v>14</v>
      </c>
      <c r="C972" s="19" t="s">
        <v>903</v>
      </c>
      <c r="D972" s="19" t="s">
        <v>943</v>
      </c>
      <c r="E972" s="19">
        <v>115.99</v>
      </c>
      <c r="F972" s="20">
        <v>6313.2859729287</v>
      </c>
      <c r="G972" s="20">
        <v>732278.04</v>
      </c>
      <c r="H972" s="20">
        <v>5796</v>
      </c>
      <c r="I972" s="20">
        <v>672278.04</v>
      </c>
    </row>
    <row r="973" s="1" customFormat="1" customHeight="1" spans="1:9">
      <c r="A973" s="11">
        <v>971</v>
      </c>
      <c r="B973" s="11" t="s">
        <v>14</v>
      </c>
      <c r="C973" s="19" t="s">
        <v>903</v>
      </c>
      <c r="D973" s="19" t="s">
        <v>944</v>
      </c>
      <c r="E973" s="19">
        <v>115.99</v>
      </c>
      <c r="F973" s="20">
        <v>6090.2859729287</v>
      </c>
      <c r="G973" s="20">
        <v>706412.27</v>
      </c>
      <c r="H973" s="20">
        <v>5573</v>
      </c>
      <c r="I973" s="20">
        <v>646412.27</v>
      </c>
    </row>
    <row r="974" s="1" customFormat="1" customHeight="1" spans="1:9">
      <c r="A974" s="11">
        <v>972</v>
      </c>
      <c r="B974" s="11" t="s">
        <v>14</v>
      </c>
      <c r="C974" s="19" t="s">
        <v>903</v>
      </c>
      <c r="D974" s="19" t="s">
        <v>945</v>
      </c>
      <c r="E974" s="19">
        <v>141.07</v>
      </c>
      <c r="F974" s="20">
        <v>5554.3207627419</v>
      </c>
      <c r="G974" s="20">
        <v>783548.03</v>
      </c>
      <c r="H974" s="20">
        <v>5129</v>
      </c>
      <c r="I974" s="20">
        <v>723548.03</v>
      </c>
    </row>
    <row r="975" s="1" customFormat="1" customHeight="1" spans="1:9">
      <c r="A975" s="11">
        <v>973</v>
      </c>
      <c r="B975" s="11" t="s">
        <v>14</v>
      </c>
      <c r="C975" s="19" t="s">
        <v>903</v>
      </c>
      <c r="D975" s="19" t="s">
        <v>946</v>
      </c>
      <c r="E975" s="19">
        <v>114.7</v>
      </c>
      <c r="F975" s="20">
        <v>6756.1037489102</v>
      </c>
      <c r="G975" s="20">
        <v>774925.1</v>
      </c>
      <c r="H975" s="20">
        <v>6233</v>
      </c>
      <c r="I975" s="20">
        <v>714925.1</v>
      </c>
    </row>
    <row r="976" s="1" customFormat="1" customHeight="1" spans="1:9">
      <c r="A976" s="11">
        <v>974</v>
      </c>
      <c r="B976" s="11" t="s">
        <v>14</v>
      </c>
      <c r="C976" s="19" t="s">
        <v>903</v>
      </c>
      <c r="D976" s="19" t="s">
        <v>947</v>
      </c>
      <c r="E976" s="19">
        <v>144.22</v>
      </c>
      <c r="F976" s="20">
        <v>5443.03106365275</v>
      </c>
      <c r="G976" s="20">
        <v>784993.94</v>
      </c>
      <c r="H976" s="20">
        <v>5027</v>
      </c>
      <c r="I976" s="20">
        <v>724993.94</v>
      </c>
    </row>
    <row r="977" s="1" customFormat="1" customHeight="1" spans="1:9">
      <c r="A977" s="11">
        <v>975</v>
      </c>
      <c r="B977" s="11" t="s">
        <v>14</v>
      </c>
      <c r="C977" s="19" t="s">
        <v>903</v>
      </c>
      <c r="D977" s="19" t="s">
        <v>948</v>
      </c>
      <c r="E977" s="19">
        <v>109.27</v>
      </c>
      <c r="F977" s="20">
        <v>5863.09856319209</v>
      </c>
      <c r="G977" s="20">
        <v>640660.78</v>
      </c>
      <c r="H977" s="20">
        <v>5314</v>
      </c>
      <c r="I977" s="20">
        <v>580660.78</v>
      </c>
    </row>
    <row r="978" s="1" customFormat="1" customHeight="1" spans="1:9">
      <c r="A978" s="11">
        <v>976</v>
      </c>
      <c r="B978" s="11" t="s">
        <v>14</v>
      </c>
      <c r="C978" s="19" t="s">
        <v>903</v>
      </c>
      <c r="D978" s="19" t="s">
        <v>949</v>
      </c>
      <c r="E978" s="19">
        <v>109.27</v>
      </c>
      <c r="F978" s="20">
        <v>5964.09856319209</v>
      </c>
      <c r="G978" s="20">
        <v>651697.05</v>
      </c>
      <c r="H978" s="20">
        <v>5415</v>
      </c>
      <c r="I978" s="20">
        <v>591697.05</v>
      </c>
    </row>
    <row r="979" s="1" customFormat="1" customHeight="1" spans="1:9">
      <c r="A979" s="11">
        <v>977</v>
      </c>
      <c r="B979" s="11" t="s">
        <v>14</v>
      </c>
      <c r="C979" s="19" t="s">
        <v>903</v>
      </c>
      <c r="D979" s="19" t="s">
        <v>950</v>
      </c>
      <c r="E979" s="19">
        <v>123.22</v>
      </c>
      <c r="F979" s="20">
        <v>5460.93393929557</v>
      </c>
      <c r="G979" s="20">
        <v>672896.28</v>
      </c>
      <c r="H979" s="20">
        <v>4974</v>
      </c>
      <c r="I979" s="20">
        <v>612896.28</v>
      </c>
    </row>
    <row r="980" s="1" customFormat="1" customHeight="1" spans="1:9">
      <c r="A980" s="11">
        <v>978</v>
      </c>
      <c r="B980" s="11" t="s">
        <v>14</v>
      </c>
      <c r="C980" s="19" t="s">
        <v>903</v>
      </c>
      <c r="D980" s="19" t="s">
        <v>951</v>
      </c>
      <c r="E980" s="19">
        <v>107.12</v>
      </c>
      <c r="F980" s="20">
        <v>5806.11949215833</v>
      </c>
      <c r="G980" s="20">
        <v>621951.52</v>
      </c>
      <c r="H980" s="20">
        <v>5246</v>
      </c>
      <c r="I980" s="20">
        <v>561951.52</v>
      </c>
    </row>
    <row r="981" s="1" customFormat="1" customHeight="1" spans="1:9">
      <c r="A981" s="11">
        <v>979</v>
      </c>
      <c r="B981" s="11" t="s">
        <v>14</v>
      </c>
      <c r="C981" s="19" t="s">
        <v>903</v>
      </c>
      <c r="D981" s="19" t="s">
        <v>952</v>
      </c>
      <c r="E981" s="19">
        <v>123.22</v>
      </c>
      <c r="F981" s="20">
        <v>5460.93393929557</v>
      </c>
      <c r="G981" s="20">
        <v>672896.28</v>
      </c>
      <c r="H981" s="20">
        <v>4974</v>
      </c>
      <c r="I981" s="20">
        <v>612896.28</v>
      </c>
    </row>
    <row r="982" s="1" customFormat="1" customHeight="1" spans="1:9">
      <c r="A982" s="11">
        <v>980</v>
      </c>
      <c r="B982" s="11" t="s">
        <v>14</v>
      </c>
      <c r="C982" s="19" t="s">
        <v>903</v>
      </c>
      <c r="D982" s="19" t="s">
        <v>953</v>
      </c>
      <c r="E982" s="19">
        <v>137.06</v>
      </c>
      <c r="F982" s="20">
        <v>5422.7644827083</v>
      </c>
      <c r="G982" s="20">
        <v>743244.1</v>
      </c>
      <c r="H982" s="20">
        <v>4985</v>
      </c>
      <c r="I982" s="20">
        <v>683244.1</v>
      </c>
    </row>
    <row r="983" s="1" customFormat="1" customHeight="1" spans="1:9">
      <c r="A983" s="11">
        <v>981</v>
      </c>
      <c r="B983" s="11" t="s">
        <v>14</v>
      </c>
      <c r="C983" s="19" t="s">
        <v>903</v>
      </c>
      <c r="D983" s="19" t="s">
        <v>954</v>
      </c>
      <c r="E983" s="19">
        <v>106.38</v>
      </c>
      <c r="F983" s="20">
        <v>5871.01579244219</v>
      </c>
      <c r="G983" s="20">
        <v>624558.66</v>
      </c>
      <c r="H983" s="20">
        <v>5307</v>
      </c>
      <c r="I983" s="20">
        <v>564558.66</v>
      </c>
    </row>
    <row r="984" s="1" customFormat="1" customHeight="1" spans="1:9">
      <c r="A984" s="11">
        <v>982</v>
      </c>
      <c r="B984" s="11" t="s">
        <v>14</v>
      </c>
      <c r="C984" s="19" t="s">
        <v>903</v>
      </c>
      <c r="D984" s="19" t="s">
        <v>955</v>
      </c>
      <c r="E984" s="19">
        <v>93.22</v>
      </c>
      <c r="F984" s="20">
        <v>6502.63870414074</v>
      </c>
      <c r="G984" s="20">
        <v>606175.98</v>
      </c>
      <c r="H984" s="20">
        <v>5859</v>
      </c>
      <c r="I984" s="20">
        <v>546175.98</v>
      </c>
    </row>
    <row r="985" s="1" customFormat="1" customHeight="1" spans="1:9">
      <c r="A985" s="11">
        <v>983</v>
      </c>
      <c r="B985" s="11" t="s">
        <v>14</v>
      </c>
      <c r="C985" s="19" t="s">
        <v>903</v>
      </c>
      <c r="D985" s="19" t="s">
        <v>956</v>
      </c>
      <c r="E985" s="19">
        <v>136.32</v>
      </c>
      <c r="F985" s="20">
        <v>5421.14084507042</v>
      </c>
      <c r="G985" s="20">
        <v>739009.92</v>
      </c>
      <c r="H985" s="20">
        <v>4981</v>
      </c>
      <c r="I985" s="20">
        <v>679009.92</v>
      </c>
    </row>
    <row r="986" s="1" customFormat="1" customHeight="1" spans="1:9">
      <c r="A986" s="11">
        <v>984</v>
      </c>
      <c r="B986" s="11" t="s">
        <v>14</v>
      </c>
      <c r="C986" s="19" t="s">
        <v>903</v>
      </c>
      <c r="D986" s="19" t="s">
        <v>957</v>
      </c>
      <c r="E986" s="19">
        <v>124.1</v>
      </c>
      <c r="F986" s="20">
        <v>5454.48106365834</v>
      </c>
      <c r="G986" s="20">
        <v>676901.1</v>
      </c>
      <c r="H986" s="20">
        <v>4971</v>
      </c>
      <c r="I986" s="20">
        <v>616901.1</v>
      </c>
    </row>
    <row r="987" s="1" customFormat="1" customHeight="1" spans="1:9">
      <c r="A987" s="11">
        <v>985</v>
      </c>
      <c r="B987" s="11" t="s">
        <v>14</v>
      </c>
      <c r="C987" s="19" t="s">
        <v>903</v>
      </c>
      <c r="D987" s="19" t="s">
        <v>958</v>
      </c>
      <c r="E987" s="19">
        <v>109.27</v>
      </c>
      <c r="F987" s="20">
        <v>5822.09856319209</v>
      </c>
      <c r="G987" s="20">
        <v>636180.71</v>
      </c>
      <c r="H987" s="20">
        <v>5273</v>
      </c>
      <c r="I987" s="20">
        <v>576180.71</v>
      </c>
    </row>
    <row r="988" s="1" customFormat="1" customHeight="1" spans="1:9">
      <c r="A988" s="11">
        <v>986</v>
      </c>
      <c r="B988" s="11" t="s">
        <v>14</v>
      </c>
      <c r="C988" s="19" t="s">
        <v>903</v>
      </c>
      <c r="D988" s="19" t="s">
        <v>959</v>
      </c>
      <c r="E988" s="19">
        <v>109.27</v>
      </c>
      <c r="F988" s="20">
        <v>5910.09856319209</v>
      </c>
      <c r="G988" s="20">
        <v>645796.47</v>
      </c>
      <c r="H988" s="20">
        <v>5361</v>
      </c>
      <c r="I988" s="20">
        <v>585796.47</v>
      </c>
    </row>
    <row r="989" s="1" customFormat="1" customHeight="1" spans="1:9">
      <c r="A989" s="11">
        <v>987</v>
      </c>
      <c r="B989" s="11" t="s">
        <v>14</v>
      </c>
      <c r="C989" s="19" t="s">
        <v>903</v>
      </c>
      <c r="D989" s="19" t="s">
        <v>960</v>
      </c>
      <c r="E989" s="19">
        <v>109.27</v>
      </c>
      <c r="F989" s="20">
        <v>5998.09856319209</v>
      </c>
      <c r="G989" s="20">
        <v>655412.23</v>
      </c>
      <c r="H989" s="20">
        <v>5449</v>
      </c>
      <c r="I989" s="20">
        <v>595412.23</v>
      </c>
    </row>
    <row r="990" s="1" customFormat="1" customHeight="1" spans="1:9">
      <c r="A990" s="11">
        <v>988</v>
      </c>
      <c r="B990" s="11" t="s">
        <v>14</v>
      </c>
      <c r="C990" s="19" t="s">
        <v>903</v>
      </c>
      <c r="D990" s="19" t="s">
        <v>961</v>
      </c>
      <c r="E990" s="19">
        <v>109.27</v>
      </c>
      <c r="F990" s="20">
        <v>6073.09856319209</v>
      </c>
      <c r="G990" s="20">
        <v>663607.48</v>
      </c>
      <c r="H990" s="20">
        <v>5524</v>
      </c>
      <c r="I990" s="20">
        <v>603607.48</v>
      </c>
    </row>
    <row r="991" s="1" customFormat="1" customHeight="1" spans="1:9">
      <c r="A991" s="11">
        <v>989</v>
      </c>
      <c r="B991" s="11" t="s">
        <v>14</v>
      </c>
      <c r="C991" s="19" t="s">
        <v>903</v>
      </c>
      <c r="D991" s="19" t="s">
        <v>962</v>
      </c>
      <c r="E991" s="19">
        <v>109.27</v>
      </c>
      <c r="F991" s="20">
        <v>6206.09856319209</v>
      </c>
      <c r="G991" s="20">
        <v>678140.39</v>
      </c>
      <c r="H991" s="20">
        <v>5657</v>
      </c>
      <c r="I991" s="20">
        <v>618140.39</v>
      </c>
    </row>
    <row r="992" s="1" customFormat="1" customHeight="1" spans="1:9">
      <c r="A992" s="11">
        <v>990</v>
      </c>
      <c r="B992" s="11" t="s">
        <v>14</v>
      </c>
      <c r="C992" s="19" t="s">
        <v>903</v>
      </c>
      <c r="D992" s="19" t="s">
        <v>963</v>
      </c>
      <c r="E992" s="19">
        <v>123.22</v>
      </c>
      <c r="F992" s="20">
        <v>5476.93393929557</v>
      </c>
      <c r="G992" s="20">
        <v>674867.8</v>
      </c>
      <c r="H992" s="20">
        <v>4990</v>
      </c>
      <c r="I992" s="20">
        <v>614867.8</v>
      </c>
    </row>
    <row r="993" s="1" customFormat="1" customHeight="1" spans="1:9">
      <c r="A993" s="11">
        <v>991</v>
      </c>
      <c r="B993" s="11" t="s">
        <v>14</v>
      </c>
      <c r="C993" s="19" t="s">
        <v>903</v>
      </c>
      <c r="D993" s="19" t="s">
        <v>964</v>
      </c>
      <c r="E993" s="19">
        <v>139.21</v>
      </c>
      <c r="F993" s="20">
        <v>5345.00351986208</v>
      </c>
      <c r="G993" s="20">
        <v>744077.94</v>
      </c>
      <c r="H993" s="20">
        <v>4914</v>
      </c>
      <c r="I993" s="20">
        <v>684077.94</v>
      </c>
    </row>
    <row r="994" s="1" customFormat="1" customHeight="1" spans="1:9">
      <c r="A994" s="11">
        <v>992</v>
      </c>
      <c r="B994" s="11" t="s">
        <v>14</v>
      </c>
      <c r="C994" s="19" t="s">
        <v>965</v>
      </c>
      <c r="D994" s="19" t="s">
        <v>966</v>
      </c>
      <c r="E994" s="19">
        <v>150.26</v>
      </c>
      <c r="F994" s="20">
        <v>5235.30786636497</v>
      </c>
      <c r="G994" s="20">
        <v>786657.36</v>
      </c>
      <c r="H994" s="20">
        <v>4836</v>
      </c>
      <c r="I994" s="20">
        <v>726657.36</v>
      </c>
    </row>
    <row r="995" s="1" customFormat="1" customHeight="1" spans="1:9">
      <c r="A995" s="11">
        <v>993</v>
      </c>
      <c r="B995" s="11" t="s">
        <v>14</v>
      </c>
      <c r="C995" s="19" t="s">
        <v>965</v>
      </c>
      <c r="D995" s="19" t="s">
        <v>967</v>
      </c>
      <c r="E995" s="19">
        <v>150.26</v>
      </c>
      <c r="F995" s="20">
        <v>5235.30786636497</v>
      </c>
      <c r="G995" s="20">
        <v>786657.36</v>
      </c>
      <c r="H995" s="20">
        <v>4836</v>
      </c>
      <c r="I995" s="20">
        <v>726657.36</v>
      </c>
    </row>
    <row r="996" s="1" customFormat="1" customHeight="1" spans="1:9">
      <c r="A996" s="11">
        <v>994</v>
      </c>
      <c r="B996" s="11" t="s">
        <v>14</v>
      </c>
      <c r="C996" s="19" t="s">
        <v>965</v>
      </c>
      <c r="D996" s="19" t="s">
        <v>968</v>
      </c>
      <c r="E996" s="19">
        <v>92.38</v>
      </c>
      <c r="F996" s="20">
        <v>5969.49123186837</v>
      </c>
      <c r="G996" s="20">
        <v>551461.6</v>
      </c>
      <c r="H996" s="20">
        <v>5320</v>
      </c>
      <c r="I996" s="20">
        <v>491461.6</v>
      </c>
    </row>
    <row r="997" s="1" customFormat="1" customHeight="1" spans="1:9">
      <c r="A997" s="11">
        <v>995</v>
      </c>
      <c r="B997" s="11" t="s">
        <v>14</v>
      </c>
      <c r="C997" s="19" t="s">
        <v>965</v>
      </c>
      <c r="D997" s="19" t="s">
        <v>969</v>
      </c>
      <c r="E997" s="19">
        <v>91.98</v>
      </c>
      <c r="F997" s="20">
        <v>5670.31572080887</v>
      </c>
      <c r="G997" s="20">
        <v>521555.64</v>
      </c>
      <c r="H997" s="20">
        <v>5018</v>
      </c>
      <c r="I997" s="20">
        <v>461555.64</v>
      </c>
    </row>
    <row r="998" s="1" customFormat="1" customHeight="1" spans="1:9">
      <c r="A998" s="11">
        <v>996</v>
      </c>
      <c r="B998" s="11" t="s">
        <v>14</v>
      </c>
      <c r="C998" s="19" t="s">
        <v>965</v>
      </c>
      <c r="D998" s="19" t="s">
        <v>970</v>
      </c>
      <c r="E998" s="19">
        <v>91.98</v>
      </c>
      <c r="F998" s="20">
        <v>6692.31572080887</v>
      </c>
      <c r="G998" s="20">
        <v>615559.2</v>
      </c>
      <c r="H998" s="20">
        <v>6040</v>
      </c>
      <c r="I998" s="20">
        <v>555559.2</v>
      </c>
    </row>
    <row r="999" s="1" customFormat="1" customHeight="1" spans="1:9">
      <c r="A999" s="11">
        <v>997</v>
      </c>
      <c r="B999" s="11" t="s">
        <v>14</v>
      </c>
      <c r="C999" s="19" t="s">
        <v>965</v>
      </c>
      <c r="D999" s="19" t="s">
        <v>971</v>
      </c>
      <c r="E999" s="19">
        <v>91.98</v>
      </c>
      <c r="F999" s="20">
        <v>6356.31572080887</v>
      </c>
      <c r="G999" s="20">
        <v>584653.92</v>
      </c>
      <c r="H999" s="20">
        <v>5704</v>
      </c>
      <c r="I999" s="20">
        <v>524653.92</v>
      </c>
    </row>
    <row r="1000" s="1" customFormat="1" customHeight="1" spans="1:9">
      <c r="A1000" s="11">
        <v>998</v>
      </c>
      <c r="B1000" s="11" t="s">
        <v>14</v>
      </c>
      <c r="C1000" s="19" t="s">
        <v>965</v>
      </c>
      <c r="D1000" s="19" t="s">
        <v>972</v>
      </c>
      <c r="E1000" s="19">
        <v>91.98</v>
      </c>
      <c r="F1000" s="20">
        <v>5502.31572080887</v>
      </c>
      <c r="G1000" s="20">
        <v>506103</v>
      </c>
      <c r="H1000" s="20">
        <v>4850</v>
      </c>
      <c r="I1000" s="20">
        <v>446103</v>
      </c>
    </row>
    <row r="1001" s="1" customFormat="1" customHeight="1" spans="1:9">
      <c r="A1001" s="11">
        <v>999</v>
      </c>
      <c r="B1001" s="11" t="s">
        <v>14</v>
      </c>
      <c r="C1001" s="19" t="s">
        <v>965</v>
      </c>
      <c r="D1001" s="19" t="s">
        <v>973</v>
      </c>
      <c r="E1001" s="19">
        <v>91.98</v>
      </c>
      <c r="F1001" s="20">
        <v>5602.31572080887</v>
      </c>
      <c r="G1001" s="20">
        <v>515301</v>
      </c>
      <c r="H1001" s="20">
        <v>4950</v>
      </c>
      <c r="I1001" s="20">
        <v>455301</v>
      </c>
    </row>
    <row r="1002" s="1" customFormat="1" customHeight="1" spans="1:9">
      <c r="A1002" s="11">
        <v>1000</v>
      </c>
      <c r="B1002" s="11" t="s">
        <v>14</v>
      </c>
      <c r="C1002" s="19" t="s">
        <v>965</v>
      </c>
      <c r="D1002" s="19" t="s">
        <v>974</v>
      </c>
      <c r="E1002" s="19">
        <v>91.98</v>
      </c>
      <c r="F1002" s="20">
        <v>6476.31572080887</v>
      </c>
      <c r="G1002" s="20">
        <v>595691.52</v>
      </c>
      <c r="H1002" s="20">
        <v>5824</v>
      </c>
      <c r="I1002" s="20">
        <v>535691.52</v>
      </c>
    </row>
    <row r="1003" s="1" customFormat="1" customHeight="1" spans="1:9">
      <c r="A1003" s="11">
        <v>1001</v>
      </c>
      <c r="B1003" s="11" t="s">
        <v>14</v>
      </c>
      <c r="C1003" s="19" t="s">
        <v>903</v>
      </c>
      <c r="D1003" s="19" t="s">
        <v>975</v>
      </c>
      <c r="E1003" s="19">
        <v>144.33</v>
      </c>
      <c r="F1003" s="20">
        <v>5564.89295364789</v>
      </c>
      <c r="G1003" s="20">
        <v>803181</v>
      </c>
      <c r="H1003" s="20">
        <v>5149.17896487217</v>
      </c>
      <c r="I1003" s="20">
        <v>743181</v>
      </c>
    </row>
    <row r="1004" s="1" customFormat="1" customHeight="1" spans="1:9">
      <c r="A1004" s="11">
        <v>1002</v>
      </c>
      <c r="B1004" s="11" t="s">
        <v>16</v>
      </c>
      <c r="C1004" s="19" t="s">
        <v>17</v>
      </c>
      <c r="D1004" s="19" t="s">
        <v>430</v>
      </c>
      <c r="E1004" s="19">
        <v>132.43</v>
      </c>
      <c r="F1004" s="20">
        <v>8707.56</v>
      </c>
      <c r="G1004" s="20">
        <v>1153142</v>
      </c>
      <c r="H1004" s="20">
        <v>8330.01</v>
      </c>
      <c r="I1004" s="20">
        <v>1103142</v>
      </c>
    </row>
    <row r="1005" s="1" customFormat="1" customHeight="1" spans="1:9">
      <c r="A1005" s="11">
        <v>1003</v>
      </c>
      <c r="B1005" s="11" t="s">
        <v>16</v>
      </c>
      <c r="C1005" s="19" t="s">
        <v>17</v>
      </c>
      <c r="D1005" s="19" t="s">
        <v>443</v>
      </c>
      <c r="E1005" s="19">
        <v>131.92</v>
      </c>
      <c r="F1005" s="20">
        <v>8809.03</v>
      </c>
      <c r="G1005" s="20">
        <v>1162086</v>
      </c>
      <c r="H1005" s="20">
        <v>8430.01</v>
      </c>
      <c r="I1005" s="20">
        <v>1112086</v>
      </c>
    </row>
    <row r="1006" s="1" customFormat="1" customHeight="1" spans="1:9">
      <c r="A1006" s="11">
        <v>1004</v>
      </c>
      <c r="B1006" s="11" t="s">
        <v>16</v>
      </c>
      <c r="C1006" s="19" t="s">
        <v>17</v>
      </c>
      <c r="D1006" s="19" t="s">
        <v>429</v>
      </c>
      <c r="E1006" s="19">
        <v>129.36</v>
      </c>
      <c r="F1006" s="20">
        <v>8872.52</v>
      </c>
      <c r="G1006" s="20">
        <v>1147749</v>
      </c>
      <c r="H1006" s="20">
        <v>8486.01</v>
      </c>
      <c r="I1006" s="20">
        <v>1097749</v>
      </c>
    </row>
    <row r="1007" s="1" customFormat="1" customHeight="1" spans="1:9">
      <c r="A1007" s="11">
        <v>1005</v>
      </c>
      <c r="B1007" s="11" t="s">
        <v>16</v>
      </c>
      <c r="C1007" s="19" t="s">
        <v>17</v>
      </c>
      <c r="D1007" s="19" t="s">
        <v>442</v>
      </c>
      <c r="E1007" s="19">
        <v>126.89</v>
      </c>
      <c r="F1007" s="20">
        <v>8780.05</v>
      </c>
      <c r="G1007" s="20">
        <v>1114100</v>
      </c>
      <c r="H1007" s="20">
        <v>8386.01</v>
      </c>
      <c r="I1007" s="20">
        <v>1064100</v>
      </c>
    </row>
    <row r="1008" s="1" customFormat="1" customHeight="1" spans="1:9">
      <c r="A1008" s="11">
        <v>1006</v>
      </c>
      <c r="B1008" s="11" t="s">
        <v>16</v>
      </c>
      <c r="C1008" s="19" t="s">
        <v>17</v>
      </c>
      <c r="D1008" s="19" t="s">
        <v>428</v>
      </c>
      <c r="E1008" s="19">
        <v>129.36</v>
      </c>
      <c r="F1008" s="20">
        <v>8722.52</v>
      </c>
      <c r="G1008" s="20">
        <v>1128345</v>
      </c>
      <c r="H1008" s="20">
        <v>8336.01</v>
      </c>
      <c r="I1008" s="20">
        <v>1078345</v>
      </c>
    </row>
    <row r="1009" s="1" customFormat="1" customHeight="1" spans="1:9">
      <c r="A1009" s="11">
        <v>1007</v>
      </c>
      <c r="B1009" s="11" t="s">
        <v>16</v>
      </c>
      <c r="C1009" s="19" t="s">
        <v>17</v>
      </c>
      <c r="D1009" s="19" t="s">
        <v>441</v>
      </c>
      <c r="E1009" s="19">
        <v>126.89</v>
      </c>
      <c r="F1009" s="20">
        <v>8830.05</v>
      </c>
      <c r="G1009" s="20">
        <v>1120445</v>
      </c>
      <c r="H1009" s="20">
        <v>8436.01</v>
      </c>
      <c r="I1009" s="20">
        <v>1070445</v>
      </c>
    </row>
    <row r="1010" s="1" customFormat="1" customHeight="1" spans="1:9">
      <c r="A1010" s="11">
        <v>1008</v>
      </c>
      <c r="B1010" s="11" t="s">
        <v>16</v>
      </c>
      <c r="C1010" s="19" t="s">
        <v>17</v>
      </c>
      <c r="D1010" s="19" t="s">
        <v>976</v>
      </c>
      <c r="E1010" s="19">
        <v>126.89</v>
      </c>
      <c r="F1010" s="20">
        <v>8780.05</v>
      </c>
      <c r="G1010" s="20">
        <v>1114100</v>
      </c>
      <c r="H1010" s="20">
        <v>8386.01</v>
      </c>
      <c r="I1010" s="20">
        <v>1064100</v>
      </c>
    </row>
    <row r="1011" s="1" customFormat="1" customHeight="1" spans="1:9">
      <c r="A1011" s="11">
        <v>1009</v>
      </c>
      <c r="B1011" s="11" t="s">
        <v>16</v>
      </c>
      <c r="C1011" s="19" t="s">
        <v>17</v>
      </c>
      <c r="D1011" s="19" t="s">
        <v>977</v>
      </c>
      <c r="E1011" s="19">
        <v>129.36</v>
      </c>
      <c r="F1011" s="20">
        <v>8772.52</v>
      </c>
      <c r="G1011" s="20">
        <v>1134813</v>
      </c>
      <c r="H1011" s="20">
        <v>8386.01</v>
      </c>
      <c r="I1011" s="20">
        <v>1084813</v>
      </c>
    </row>
    <row r="1012" s="1" customFormat="1" customHeight="1" spans="1:9">
      <c r="A1012" s="11">
        <v>1010</v>
      </c>
      <c r="B1012" s="11" t="s">
        <v>16</v>
      </c>
      <c r="C1012" s="19" t="s">
        <v>17</v>
      </c>
      <c r="D1012" s="19" t="s">
        <v>978</v>
      </c>
      <c r="E1012" s="19">
        <v>129.36</v>
      </c>
      <c r="F1012" s="20">
        <v>8622.52</v>
      </c>
      <c r="G1012" s="20">
        <v>1115409</v>
      </c>
      <c r="H1012" s="20">
        <v>8236.01</v>
      </c>
      <c r="I1012" s="20">
        <v>1065409</v>
      </c>
    </row>
    <row r="1013" s="1" customFormat="1" customHeight="1" spans="1:9">
      <c r="A1013" s="11">
        <v>1011</v>
      </c>
      <c r="B1013" s="11" t="s">
        <v>16</v>
      </c>
      <c r="C1013" s="19" t="s">
        <v>17</v>
      </c>
      <c r="D1013" s="19" t="s">
        <v>979</v>
      </c>
      <c r="E1013" s="19">
        <v>132.43</v>
      </c>
      <c r="F1013" s="20">
        <v>8707.56</v>
      </c>
      <c r="G1013" s="20">
        <v>1153142</v>
      </c>
      <c r="H1013" s="20">
        <v>8330.01</v>
      </c>
      <c r="I1013" s="20">
        <v>1103142</v>
      </c>
    </row>
    <row r="1014" s="1" customFormat="1" customHeight="1" spans="1:9">
      <c r="A1014" s="11">
        <v>1012</v>
      </c>
      <c r="B1014" s="11" t="s">
        <v>16</v>
      </c>
      <c r="C1014" s="19" t="s">
        <v>17</v>
      </c>
      <c r="D1014" s="19" t="s">
        <v>980</v>
      </c>
      <c r="E1014" s="19">
        <v>131.92</v>
      </c>
      <c r="F1014" s="20">
        <v>8715.03</v>
      </c>
      <c r="G1014" s="20">
        <v>1149686</v>
      </c>
      <c r="H1014" s="20">
        <v>8336.01</v>
      </c>
      <c r="I1014" s="20">
        <v>1099686</v>
      </c>
    </row>
    <row r="1015" s="1" customFormat="1" customHeight="1" spans="1:9">
      <c r="A1015" s="11">
        <v>1013</v>
      </c>
      <c r="B1015" s="11" t="s">
        <v>16</v>
      </c>
      <c r="C1015" s="19" t="s">
        <v>17</v>
      </c>
      <c r="D1015" s="19" t="s">
        <v>981</v>
      </c>
      <c r="E1015" s="19">
        <v>129.36</v>
      </c>
      <c r="F1015" s="20">
        <v>8872.52</v>
      </c>
      <c r="G1015" s="20">
        <v>1147749</v>
      </c>
      <c r="H1015" s="20">
        <v>8486.01</v>
      </c>
      <c r="I1015" s="20">
        <v>1097749</v>
      </c>
    </row>
    <row r="1016" s="1" customFormat="1" customHeight="1" spans="1:9">
      <c r="A1016" s="11">
        <v>1014</v>
      </c>
      <c r="B1016" s="11" t="s">
        <v>16</v>
      </c>
      <c r="C1016" s="19" t="s">
        <v>17</v>
      </c>
      <c r="D1016" s="19" t="s">
        <v>982</v>
      </c>
      <c r="E1016" s="19">
        <v>129.36</v>
      </c>
      <c r="F1016" s="20">
        <v>8722.52</v>
      </c>
      <c r="G1016" s="20">
        <v>1128345</v>
      </c>
      <c r="H1016" s="20">
        <v>8336.01</v>
      </c>
      <c r="I1016" s="20">
        <v>1078345</v>
      </c>
    </row>
    <row r="1017" s="1" customFormat="1" customHeight="1" spans="1:9">
      <c r="A1017" s="11">
        <v>1015</v>
      </c>
      <c r="B1017" s="11" t="s">
        <v>16</v>
      </c>
      <c r="C1017" s="19" t="s">
        <v>17</v>
      </c>
      <c r="D1017" s="19" t="s">
        <v>983</v>
      </c>
      <c r="E1017" s="19">
        <v>139.75</v>
      </c>
      <c r="F1017" s="20">
        <v>8887.79</v>
      </c>
      <c r="G1017" s="20">
        <v>1242068</v>
      </c>
      <c r="H1017" s="20">
        <v>8530.01</v>
      </c>
      <c r="I1017" s="20">
        <v>1192068</v>
      </c>
    </row>
    <row r="1018" s="1" customFormat="1" customHeight="1" spans="1:9">
      <c r="A1018" s="11">
        <v>1016</v>
      </c>
      <c r="B1018" s="11" t="s">
        <v>16</v>
      </c>
      <c r="C1018" s="19" t="s">
        <v>17</v>
      </c>
      <c r="D1018" s="19" t="s">
        <v>984</v>
      </c>
      <c r="E1018" s="19">
        <v>139.75</v>
      </c>
      <c r="F1018" s="20">
        <v>8793.79</v>
      </c>
      <c r="G1018" s="20">
        <v>1228931</v>
      </c>
      <c r="H1018" s="20">
        <v>8436</v>
      </c>
      <c r="I1018" s="20">
        <v>1178931</v>
      </c>
    </row>
    <row r="1019" s="1" customFormat="1" customHeight="1" spans="1:9">
      <c r="A1019" s="11">
        <v>1017</v>
      </c>
      <c r="B1019" s="11" t="s">
        <v>16</v>
      </c>
      <c r="C1019" s="19" t="s">
        <v>17</v>
      </c>
      <c r="D1019" s="19" t="s">
        <v>985</v>
      </c>
      <c r="E1019" s="19">
        <v>131.92</v>
      </c>
      <c r="F1019" s="20">
        <v>8809.03</v>
      </c>
      <c r="G1019" s="20">
        <v>1162086</v>
      </c>
      <c r="H1019" s="20">
        <v>8430.01</v>
      </c>
      <c r="I1019" s="20">
        <v>1112086</v>
      </c>
    </row>
    <row r="1020" s="1" customFormat="1" customHeight="1" spans="1:9">
      <c r="A1020" s="11">
        <v>1018</v>
      </c>
      <c r="B1020" s="11" t="s">
        <v>16</v>
      </c>
      <c r="C1020" s="19" t="s">
        <v>17</v>
      </c>
      <c r="D1020" s="19" t="s">
        <v>986</v>
      </c>
      <c r="E1020" s="19">
        <v>132.43</v>
      </c>
      <c r="F1020" s="20">
        <v>8607.56</v>
      </c>
      <c r="G1020" s="20">
        <v>1139899</v>
      </c>
      <c r="H1020" s="20">
        <v>8230.01</v>
      </c>
      <c r="I1020" s="20">
        <v>1089899</v>
      </c>
    </row>
    <row r="1021" s="1" customFormat="1" customHeight="1" spans="1:9">
      <c r="A1021" s="11">
        <v>1019</v>
      </c>
      <c r="B1021" s="11" t="s">
        <v>16</v>
      </c>
      <c r="C1021" s="19" t="s">
        <v>17</v>
      </c>
      <c r="D1021" s="19" t="s">
        <v>987</v>
      </c>
      <c r="E1021" s="19">
        <v>126.89</v>
      </c>
      <c r="F1021" s="20">
        <v>8780.05</v>
      </c>
      <c r="G1021" s="20">
        <v>1114100</v>
      </c>
      <c r="H1021" s="20">
        <v>8386.01</v>
      </c>
      <c r="I1021" s="20">
        <v>1064100</v>
      </c>
    </row>
    <row r="1022" s="1" customFormat="1" customHeight="1" spans="1:9">
      <c r="A1022" s="11">
        <v>1020</v>
      </c>
      <c r="B1022" s="11" t="s">
        <v>16</v>
      </c>
      <c r="C1022" s="19" t="s">
        <v>17</v>
      </c>
      <c r="D1022" s="19" t="s">
        <v>988</v>
      </c>
      <c r="E1022" s="19">
        <v>129.36</v>
      </c>
      <c r="F1022" s="20">
        <v>8772.52</v>
      </c>
      <c r="G1022" s="20">
        <v>1134813</v>
      </c>
      <c r="H1022" s="20">
        <v>8386.01</v>
      </c>
      <c r="I1022" s="20">
        <v>1084813</v>
      </c>
    </row>
    <row r="1023" s="1" customFormat="1" customHeight="1" spans="1:9">
      <c r="A1023" s="11">
        <v>1021</v>
      </c>
      <c r="B1023" s="11" t="s">
        <v>16</v>
      </c>
      <c r="C1023" s="19" t="s">
        <v>17</v>
      </c>
      <c r="D1023" s="19" t="s">
        <v>989</v>
      </c>
      <c r="E1023" s="19">
        <v>129.36</v>
      </c>
      <c r="F1023" s="20">
        <v>8622.52</v>
      </c>
      <c r="G1023" s="20">
        <v>1115409</v>
      </c>
      <c r="H1023" s="20">
        <v>8236.01</v>
      </c>
      <c r="I1023" s="20">
        <v>1065409</v>
      </c>
    </row>
    <row r="1024" s="1" customFormat="1" customHeight="1" spans="1:9">
      <c r="A1024" s="11">
        <v>1022</v>
      </c>
      <c r="B1024" s="11" t="s">
        <v>18</v>
      </c>
      <c r="C1024" s="19" t="s">
        <v>19</v>
      </c>
      <c r="D1024" s="19" t="s">
        <v>55</v>
      </c>
      <c r="E1024" s="19">
        <v>184.94</v>
      </c>
      <c r="F1024" s="20">
        <v>9005</v>
      </c>
      <c r="G1024" s="20">
        <f t="shared" ref="G1024:G1063" si="25">E1024*F1024</f>
        <v>1665384.7</v>
      </c>
      <c r="H1024" s="20">
        <f t="shared" ref="H1024:H1087" si="26">F1024-300</f>
        <v>8705</v>
      </c>
      <c r="I1024" s="20">
        <f t="shared" ref="I1024:I1063" si="27">E1024*H1024</f>
        <v>1609902.7</v>
      </c>
    </row>
    <row r="1025" s="1" customFormat="1" customHeight="1" spans="1:9">
      <c r="A1025" s="11">
        <v>1023</v>
      </c>
      <c r="B1025" s="11" t="s">
        <v>18</v>
      </c>
      <c r="C1025" s="19" t="s">
        <v>19</v>
      </c>
      <c r="D1025" s="19" t="s">
        <v>990</v>
      </c>
      <c r="E1025" s="19">
        <v>159.46</v>
      </c>
      <c r="F1025" s="20">
        <v>8802.8239117265</v>
      </c>
      <c r="G1025" s="20">
        <f t="shared" si="25"/>
        <v>1403698.30096391</v>
      </c>
      <c r="H1025" s="20">
        <f t="shared" si="26"/>
        <v>8502.8239117265</v>
      </c>
      <c r="I1025" s="20">
        <f t="shared" si="27"/>
        <v>1355860.30096391</v>
      </c>
    </row>
    <row r="1026" s="1" customFormat="1" customHeight="1" spans="1:9">
      <c r="A1026" s="11">
        <v>1024</v>
      </c>
      <c r="B1026" s="11" t="s">
        <v>18</v>
      </c>
      <c r="C1026" s="19" t="s">
        <v>19</v>
      </c>
      <c r="D1026" s="19" t="s">
        <v>991</v>
      </c>
      <c r="E1026" s="19">
        <v>184.94</v>
      </c>
      <c r="F1026" s="20">
        <v>9035</v>
      </c>
      <c r="G1026" s="20">
        <f t="shared" si="25"/>
        <v>1670932.9</v>
      </c>
      <c r="H1026" s="20">
        <f t="shared" si="26"/>
        <v>8735</v>
      </c>
      <c r="I1026" s="20">
        <f t="shared" si="27"/>
        <v>1615450.9</v>
      </c>
    </row>
    <row r="1027" s="1" customFormat="1" customHeight="1" spans="1:9">
      <c r="A1027" s="11">
        <v>1025</v>
      </c>
      <c r="B1027" s="11" t="s">
        <v>18</v>
      </c>
      <c r="C1027" s="19" t="s">
        <v>19</v>
      </c>
      <c r="D1027" s="19" t="s">
        <v>992</v>
      </c>
      <c r="E1027" s="19">
        <v>159.46</v>
      </c>
      <c r="F1027" s="20">
        <v>8833.74537121939</v>
      </c>
      <c r="G1027" s="20">
        <f t="shared" si="25"/>
        <v>1408629.03689464</v>
      </c>
      <c r="H1027" s="20">
        <f t="shared" si="26"/>
        <v>8533.74537121939</v>
      </c>
      <c r="I1027" s="20">
        <f t="shared" si="27"/>
        <v>1360791.03689464</v>
      </c>
    </row>
    <row r="1028" s="1" customFormat="1" customHeight="1" spans="1:9">
      <c r="A1028" s="11">
        <v>1026</v>
      </c>
      <c r="B1028" s="11" t="s">
        <v>18</v>
      </c>
      <c r="C1028" s="19" t="s">
        <v>19</v>
      </c>
      <c r="D1028" s="19" t="s">
        <v>993</v>
      </c>
      <c r="E1028" s="19">
        <v>184.94</v>
      </c>
      <c r="F1028" s="20">
        <v>9066</v>
      </c>
      <c r="G1028" s="20">
        <f t="shared" si="25"/>
        <v>1676666.04</v>
      </c>
      <c r="H1028" s="20">
        <f t="shared" si="26"/>
        <v>8766</v>
      </c>
      <c r="I1028" s="20">
        <f t="shared" si="27"/>
        <v>1621184.04</v>
      </c>
    </row>
    <row r="1029" s="1" customFormat="1" customHeight="1" spans="1:9">
      <c r="A1029" s="11">
        <v>1027</v>
      </c>
      <c r="B1029" s="11" t="s">
        <v>18</v>
      </c>
      <c r="C1029" s="19" t="s">
        <v>19</v>
      </c>
      <c r="D1029" s="19" t="s">
        <v>60</v>
      </c>
      <c r="E1029" s="19">
        <v>159.46</v>
      </c>
      <c r="F1029" s="20">
        <v>8864.66683071228</v>
      </c>
      <c r="G1029" s="20">
        <f t="shared" si="25"/>
        <v>1413559.77282538</v>
      </c>
      <c r="H1029" s="20">
        <f t="shared" si="26"/>
        <v>8564.66683071228</v>
      </c>
      <c r="I1029" s="20">
        <f t="shared" si="27"/>
        <v>1365721.77282538</v>
      </c>
    </row>
    <row r="1030" s="1" customFormat="1" customHeight="1" spans="1:9">
      <c r="A1030" s="11">
        <v>1028</v>
      </c>
      <c r="B1030" s="11" t="s">
        <v>18</v>
      </c>
      <c r="C1030" s="19" t="s">
        <v>19</v>
      </c>
      <c r="D1030" s="19" t="s">
        <v>994</v>
      </c>
      <c r="E1030" s="19">
        <v>184.94</v>
      </c>
      <c r="F1030" s="20">
        <v>9097</v>
      </c>
      <c r="G1030" s="20">
        <f t="shared" si="25"/>
        <v>1682399.18</v>
      </c>
      <c r="H1030" s="20">
        <f t="shared" si="26"/>
        <v>8797</v>
      </c>
      <c r="I1030" s="20">
        <f t="shared" si="27"/>
        <v>1626917.18</v>
      </c>
    </row>
    <row r="1031" s="1" customFormat="1" customHeight="1" spans="1:9">
      <c r="A1031" s="11">
        <v>1029</v>
      </c>
      <c r="B1031" s="11" t="s">
        <v>18</v>
      </c>
      <c r="C1031" s="19" t="s">
        <v>19</v>
      </c>
      <c r="D1031" s="19" t="s">
        <v>995</v>
      </c>
      <c r="E1031" s="19">
        <v>159.46</v>
      </c>
      <c r="F1031" s="20">
        <v>8895.58829020517</v>
      </c>
      <c r="G1031" s="20">
        <f t="shared" si="25"/>
        <v>1418490.50875612</v>
      </c>
      <c r="H1031" s="20">
        <f t="shared" si="26"/>
        <v>8595.58829020517</v>
      </c>
      <c r="I1031" s="20">
        <f t="shared" si="27"/>
        <v>1370652.50875612</v>
      </c>
    </row>
    <row r="1032" s="1" customFormat="1" customHeight="1" spans="1:9">
      <c r="A1032" s="11">
        <v>1030</v>
      </c>
      <c r="B1032" s="11" t="s">
        <v>18</v>
      </c>
      <c r="C1032" s="19" t="s">
        <v>19</v>
      </c>
      <c r="D1032" s="19" t="s">
        <v>56</v>
      </c>
      <c r="E1032" s="19">
        <v>156.1</v>
      </c>
      <c r="F1032" s="20">
        <v>8803.51974223981</v>
      </c>
      <c r="G1032" s="20">
        <f t="shared" si="25"/>
        <v>1374229.43176363</v>
      </c>
      <c r="H1032" s="20">
        <f t="shared" si="26"/>
        <v>8503.51974223981</v>
      </c>
      <c r="I1032" s="20">
        <f t="shared" si="27"/>
        <v>1327399.43176363</v>
      </c>
    </row>
    <row r="1033" s="1" customFormat="1" customHeight="1" spans="1:9">
      <c r="A1033" s="11">
        <v>1031</v>
      </c>
      <c r="B1033" s="11" t="s">
        <v>18</v>
      </c>
      <c r="C1033" s="19" t="s">
        <v>19</v>
      </c>
      <c r="D1033" s="19" t="s">
        <v>57</v>
      </c>
      <c r="E1033" s="19">
        <v>159.46</v>
      </c>
      <c r="F1033" s="20">
        <v>8802.8239117265</v>
      </c>
      <c r="G1033" s="20">
        <f t="shared" si="25"/>
        <v>1403698.30096391</v>
      </c>
      <c r="H1033" s="20">
        <f t="shared" si="26"/>
        <v>8502.8239117265</v>
      </c>
      <c r="I1033" s="20">
        <f t="shared" si="27"/>
        <v>1355860.30096391</v>
      </c>
    </row>
    <row r="1034" s="1" customFormat="1" customHeight="1" spans="1:9">
      <c r="A1034" s="11">
        <v>1032</v>
      </c>
      <c r="B1034" s="11" t="s">
        <v>18</v>
      </c>
      <c r="C1034" s="19" t="s">
        <v>19</v>
      </c>
      <c r="D1034" s="19" t="s">
        <v>996</v>
      </c>
      <c r="E1034" s="19">
        <v>159.46</v>
      </c>
      <c r="F1034" s="20">
        <v>8833.74537121939</v>
      </c>
      <c r="G1034" s="20">
        <f t="shared" si="25"/>
        <v>1408629.03689464</v>
      </c>
      <c r="H1034" s="20">
        <f t="shared" si="26"/>
        <v>8533.74537121939</v>
      </c>
      <c r="I1034" s="20">
        <f t="shared" si="27"/>
        <v>1360791.03689464</v>
      </c>
    </row>
    <row r="1035" s="1" customFormat="1" customHeight="1" spans="1:9">
      <c r="A1035" s="11">
        <v>1033</v>
      </c>
      <c r="B1035" s="11" t="s">
        <v>18</v>
      </c>
      <c r="C1035" s="19" t="s">
        <v>19</v>
      </c>
      <c r="D1035" s="19" t="s">
        <v>997</v>
      </c>
      <c r="E1035" s="19">
        <v>156.1</v>
      </c>
      <c r="F1035" s="20">
        <v>8865.36266122559</v>
      </c>
      <c r="G1035" s="20">
        <f t="shared" si="25"/>
        <v>1383883.11141731</v>
      </c>
      <c r="H1035" s="20">
        <f t="shared" si="26"/>
        <v>8565.36266122559</v>
      </c>
      <c r="I1035" s="20">
        <f t="shared" si="27"/>
        <v>1337053.11141731</v>
      </c>
    </row>
    <row r="1036" s="1" customFormat="1" customHeight="1" spans="1:9">
      <c r="A1036" s="11">
        <v>1034</v>
      </c>
      <c r="B1036" s="11" t="s">
        <v>18</v>
      </c>
      <c r="C1036" s="19" t="s">
        <v>19</v>
      </c>
      <c r="D1036" s="19" t="s">
        <v>998</v>
      </c>
      <c r="E1036" s="19">
        <v>159.46</v>
      </c>
      <c r="F1036" s="20">
        <v>8864.66683071228</v>
      </c>
      <c r="G1036" s="20">
        <f t="shared" si="25"/>
        <v>1413559.77282538</v>
      </c>
      <c r="H1036" s="20">
        <f t="shared" si="26"/>
        <v>8564.66683071228</v>
      </c>
      <c r="I1036" s="20">
        <f t="shared" si="27"/>
        <v>1365721.77282538</v>
      </c>
    </row>
    <row r="1037" s="1" customFormat="1" customHeight="1" spans="1:9">
      <c r="A1037" s="11">
        <v>1035</v>
      </c>
      <c r="B1037" s="11" t="s">
        <v>18</v>
      </c>
      <c r="C1037" s="19" t="s">
        <v>19</v>
      </c>
      <c r="D1037" s="19" t="s">
        <v>58</v>
      </c>
      <c r="E1037" s="19">
        <v>159.46</v>
      </c>
      <c r="F1037" s="20">
        <v>8802.8239117265</v>
      </c>
      <c r="G1037" s="20">
        <f t="shared" si="25"/>
        <v>1403698.30096391</v>
      </c>
      <c r="H1037" s="20">
        <f t="shared" si="26"/>
        <v>8502.8239117265</v>
      </c>
      <c r="I1037" s="20">
        <f t="shared" si="27"/>
        <v>1355860.30096391</v>
      </c>
    </row>
    <row r="1038" s="1" customFormat="1" customHeight="1" spans="1:9">
      <c r="A1038" s="11">
        <v>1036</v>
      </c>
      <c r="B1038" s="11" t="s">
        <v>18</v>
      </c>
      <c r="C1038" s="19" t="s">
        <v>19</v>
      </c>
      <c r="D1038" s="19" t="s">
        <v>999</v>
      </c>
      <c r="E1038" s="19">
        <v>156.74</v>
      </c>
      <c r="F1038" s="20">
        <v>8803.38700116907</v>
      </c>
      <c r="G1038" s="20">
        <f t="shared" si="25"/>
        <v>1379842.87856324</v>
      </c>
      <c r="H1038" s="20">
        <f t="shared" si="26"/>
        <v>8503.38700116907</v>
      </c>
      <c r="I1038" s="20">
        <f t="shared" si="27"/>
        <v>1332820.87856324</v>
      </c>
    </row>
    <row r="1039" s="1" customFormat="1" customHeight="1" spans="1:9">
      <c r="A1039" s="11">
        <v>1037</v>
      </c>
      <c r="B1039" s="11" t="s">
        <v>18</v>
      </c>
      <c r="C1039" s="19" t="s">
        <v>19</v>
      </c>
      <c r="D1039" s="19" t="s">
        <v>1000</v>
      </c>
      <c r="E1039" s="19">
        <v>159.46</v>
      </c>
      <c r="F1039" s="20">
        <v>8833.74537121939</v>
      </c>
      <c r="G1039" s="20">
        <f t="shared" si="25"/>
        <v>1408629.03689464</v>
      </c>
      <c r="H1039" s="20">
        <f t="shared" si="26"/>
        <v>8533.74537121939</v>
      </c>
      <c r="I1039" s="20">
        <f t="shared" si="27"/>
        <v>1360791.03689464</v>
      </c>
    </row>
    <row r="1040" s="1" customFormat="1" customHeight="1" spans="1:9">
      <c r="A1040" s="11">
        <v>1038</v>
      </c>
      <c r="B1040" s="11" t="s">
        <v>18</v>
      </c>
      <c r="C1040" s="19" t="s">
        <v>19</v>
      </c>
      <c r="D1040" s="19" t="s">
        <v>1001</v>
      </c>
      <c r="E1040" s="19">
        <v>156.74</v>
      </c>
      <c r="F1040" s="20">
        <v>8834.30846066196</v>
      </c>
      <c r="G1040" s="20">
        <f t="shared" si="25"/>
        <v>1384689.50812416</v>
      </c>
      <c r="H1040" s="20">
        <f t="shared" si="26"/>
        <v>8534.30846066196</v>
      </c>
      <c r="I1040" s="20">
        <f t="shared" si="27"/>
        <v>1337667.50812416</v>
      </c>
    </row>
    <row r="1041" s="1" customFormat="1" customHeight="1" spans="1:9">
      <c r="A1041" s="11">
        <v>1039</v>
      </c>
      <c r="B1041" s="11" t="s">
        <v>18</v>
      </c>
      <c r="C1041" s="19" t="s">
        <v>19</v>
      </c>
      <c r="D1041" s="19" t="s">
        <v>1002</v>
      </c>
      <c r="E1041" s="19">
        <v>159.46</v>
      </c>
      <c r="F1041" s="20">
        <v>8864.66683071228</v>
      </c>
      <c r="G1041" s="20">
        <f t="shared" si="25"/>
        <v>1413559.77282538</v>
      </c>
      <c r="H1041" s="20">
        <f t="shared" si="26"/>
        <v>8564.66683071228</v>
      </c>
      <c r="I1041" s="20">
        <f t="shared" si="27"/>
        <v>1365721.77282538</v>
      </c>
    </row>
    <row r="1042" s="1" customFormat="1" customHeight="1" spans="1:9">
      <c r="A1042" s="11">
        <v>1040</v>
      </c>
      <c r="B1042" s="11" t="s">
        <v>18</v>
      </c>
      <c r="C1042" s="19" t="s">
        <v>19</v>
      </c>
      <c r="D1042" s="19" t="s">
        <v>1003</v>
      </c>
      <c r="E1042" s="19">
        <v>156.74</v>
      </c>
      <c r="F1042" s="20">
        <v>8865.22992015485</v>
      </c>
      <c r="G1042" s="20">
        <f t="shared" si="25"/>
        <v>1389536.13768507</v>
      </c>
      <c r="H1042" s="20">
        <f t="shared" si="26"/>
        <v>8565.22992015485</v>
      </c>
      <c r="I1042" s="20">
        <f t="shared" si="27"/>
        <v>1342514.13768507</v>
      </c>
    </row>
    <row r="1043" s="1" customFormat="1" customHeight="1" spans="1:9">
      <c r="A1043" s="11">
        <v>1041</v>
      </c>
      <c r="B1043" s="11" t="s">
        <v>18</v>
      </c>
      <c r="C1043" s="19" t="s">
        <v>19</v>
      </c>
      <c r="D1043" s="19" t="s">
        <v>65</v>
      </c>
      <c r="E1043" s="19">
        <v>184.78</v>
      </c>
      <c r="F1043" s="20">
        <v>9010.68343064817</v>
      </c>
      <c r="G1043" s="20">
        <f t="shared" si="25"/>
        <v>1664994.08431517</v>
      </c>
      <c r="H1043" s="20">
        <f t="shared" si="26"/>
        <v>8710.68343064817</v>
      </c>
      <c r="I1043" s="20">
        <f t="shared" si="27"/>
        <v>1609560.08431517</v>
      </c>
    </row>
    <row r="1044" s="1" customFormat="1" customHeight="1" spans="1:9">
      <c r="A1044" s="11">
        <v>1042</v>
      </c>
      <c r="B1044" s="11" t="s">
        <v>18</v>
      </c>
      <c r="C1044" s="19" t="s">
        <v>19</v>
      </c>
      <c r="D1044" s="19" t="s">
        <v>66</v>
      </c>
      <c r="E1044" s="19">
        <v>159.32</v>
      </c>
      <c r="F1044" s="20">
        <v>8808.99944410743</v>
      </c>
      <c r="G1044" s="20">
        <f t="shared" si="25"/>
        <v>1403449.7914352</v>
      </c>
      <c r="H1044" s="20">
        <f t="shared" si="26"/>
        <v>8508.99944410743</v>
      </c>
      <c r="I1044" s="20">
        <f t="shared" si="27"/>
        <v>1355653.7914352</v>
      </c>
    </row>
    <row r="1045" s="1" customFormat="1" customHeight="1" spans="1:9">
      <c r="A1045" s="11">
        <v>1043</v>
      </c>
      <c r="B1045" s="11" t="s">
        <v>18</v>
      </c>
      <c r="C1045" s="19" t="s">
        <v>19</v>
      </c>
      <c r="D1045" s="19" t="s">
        <v>67</v>
      </c>
      <c r="E1045" s="19">
        <v>184.78</v>
      </c>
      <c r="F1045" s="20">
        <v>9041.60489014106</v>
      </c>
      <c r="G1045" s="20">
        <f t="shared" si="25"/>
        <v>1670707.75160027</v>
      </c>
      <c r="H1045" s="20">
        <f t="shared" si="26"/>
        <v>8741.60489014106</v>
      </c>
      <c r="I1045" s="20">
        <f t="shared" si="27"/>
        <v>1615273.75160027</v>
      </c>
    </row>
    <row r="1046" s="1" customFormat="1" customHeight="1" spans="1:9">
      <c r="A1046" s="11">
        <v>1044</v>
      </c>
      <c r="B1046" s="11" t="s">
        <v>18</v>
      </c>
      <c r="C1046" s="19" t="s">
        <v>19</v>
      </c>
      <c r="D1046" s="19" t="s">
        <v>340</v>
      </c>
      <c r="E1046" s="19">
        <v>159.32</v>
      </c>
      <c r="F1046" s="20">
        <v>8839.92090360032</v>
      </c>
      <c r="G1046" s="20">
        <f t="shared" si="25"/>
        <v>1408376.1983616</v>
      </c>
      <c r="H1046" s="20">
        <f t="shared" si="26"/>
        <v>8539.92090360032</v>
      </c>
      <c r="I1046" s="20">
        <f t="shared" si="27"/>
        <v>1360580.1983616</v>
      </c>
    </row>
    <row r="1047" s="1" customFormat="1" customHeight="1" spans="1:9">
      <c r="A1047" s="11">
        <v>1045</v>
      </c>
      <c r="B1047" s="11" t="s">
        <v>18</v>
      </c>
      <c r="C1047" s="19" t="s">
        <v>19</v>
      </c>
      <c r="D1047" s="19" t="s">
        <v>326</v>
      </c>
      <c r="E1047" s="19">
        <v>184.78</v>
      </c>
      <c r="F1047" s="20">
        <v>9072.52634963394</v>
      </c>
      <c r="G1047" s="20">
        <f t="shared" si="25"/>
        <v>1676421.41888536</v>
      </c>
      <c r="H1047" s="20">
        <f t="shared" si="26"/>
        <v>8772.52634963394</v>
      </c>
      <c r="I1047" s="20">
        <f t="shared" si="27"/>
        <v>1620987.41888536</v>
      </c>
    </row>
    <row r="1048" s="1" customFormat="1" customHeight="1" spans="1:9">
      <c r="A1048" s="11">
        <v>1046</v>
      </c>
      <c r="B1048" s="11" t="s">
        <v>18</v>
      </c>
      <c r="C1048" s="19" t="s">
        <v>19</v>
      </c>
      <c r="D1048" s="19" t="s">
        <v>68</v>
      </c>
      <c r="E1048" s="19">
        <v>159.32</v>
      </c>
      <c r="F1048" s="20">
        <v>8870.84236309321</v>
      </c>
      <c r="G1048" s="20">
        <f t="shared" si="25"/>
        <v>1413302.60528801</v>
      </c>
      <c r="H1048" s="20">
        <f t="shared" si="26"/>
        <v>8570.84236309321</v>
      </c>
      <c r="I1048" s="20">
        <f t="shared" si="27"/>
        <v>1365506.60528801</v>
      </c>
    </row>
    <row r="1049" s="1" customFormat="1" customHeight="1" spans="1:9">
      <c r="A1049" s="11">
        <v>1047</v>
      </c>
      <c r="B1049" s="11" t="s">
        <v>18</v>
      </c>
      <c r="C1049" s="19" t="s">
        <v>19</v>
      </c>
      <c r="D1049" s="19" t="s">
        <v>325</v>
      </c>
      <c r="E1049" s="19">
        <v>184.78</v>
      </c>
      <c r="F1049" s="20">
        <v>9103.44780912683</v>
      </c>
      <c r="G1049" s="20">
        <f t="shared" si="25"/>
        <v>1682135.08617046</v>
      </c>
      <c r="H1049" s="20">
        <f t="shared" si="26"/>
        <v>8803.44780912683</v>
      </c>
      <c r="I1049" s="20">
        <f t="shared" si="27"/>
        <v>1626701.08617046</v>
      </c>
    </row>
    <row r="1050" s="1" customFormat="1" customHeight="1" spans="1:9">
      <c r="A1050" s="11">
        <v>1048</v>
      </c>
      <c r="B1050" s="11" t="s">
        <v>18</v>
      </c>
      <c r="C1050" s="19" t="s">
        <v>19</v>
      </c>
      <c r="D1050" s="19" t="s">
        <v>70</v>
      </c>
      <c r="E1050" s="19">
        <v>159.32</v>
      </c>
      <c r="F1050" s="20">
        <v>8901.7638225861</v>
      </c>
      <c r="G1050" s="20">
        <f t="shared" si="25"/>
        <v>1418229.01221442</v>
      </c>
      <c r="H1050" s="20">
        <f t="shared" si="26"/>
        <v>8601.7638225861</v>
      </c>
      <c r="I1050" s="20">
        <f t="shared" si="27"/>
        <v>1370433.01221442</v>
      </c>
    </row>
    <row r="1051" s="1" customFormat="1" customHeight="1" spans="1:9">
      <c r="A1051" s="11">
        <v>1049</v>
      </c>
      <c r="B1051" s="11" t="s">
        <v>18</v>
      </c>
      <c r="C1051" s="19" t="s">
        <v>19</v>
      </c>
      <c r="D1051" s="19" t="s">
        <v>355</v>
      </c>
      <c r="E1051" s="19">
        <v>155.96</v>
      </c>
      <c r="F1051" s="20">
        <v>8840.61602813149</v>
      </c>
      <c r="G1051" s="20">
        <f t="shared" si="25"/>
        <v>1378782.47574739</v>
      </c>
      <c r="H1051" s="20">
        <f t="shared" si="26"/>
        <v>8540.61602813149</v>
      </c>
      <c r="I1051" s="20">
        <f t="shared" si="27"/>
        <v>1331994.47574739</v>
      </c>
    </row>
    <row r="1052" s="1" customFormat="1" customHeight="1" spans="1:9">
      <c r="A1052" s="11">
        <v>1050</v>
      </c>
      <c r="B1052" s="11" t="s">
        <v>18</v>
      </c>
      <c r="C1052" s="19" t="s">
        <v>19</v>
      </c>
      <c r="D1052" s="19" t="s">
        <v>369</v>
      </c>
      <c r="E1052" s="19">
        <v>159.32</v>
      </c>
      <c r="F1052" s="20">
        <v>8839.92090360032</v>
      </c>
      <c r="G1052" s="20">
        <f t="shared" si="25"/>
        <v>1408376.1983616</v>
      </c>
      <c r="H1052" s="20">
        <f t="shared" si="26"/>
        <v>8539.92090360032</v>
      </c>
      <c r="I1052" s="20">
        <f t="shared" si="27"/>
        <v>1360580.1983616</v>
      </c>
    </row>
    <row r="1053" s="1" customFormat="1" customHeight="1" spans="1:9">
      <c r="A1053" s="11">
        <v>1051</v>
      </c>
      <c r="B1053" s="11" t="s">
        <v>18</v>
      </c>
      <c r="C1053" s="19" t="s">
        <v>19</v>
      </c>
      <c r="D1053" s="19" t="s">
        <v>69</v>
      </c>
      <c r="E1053" s="19">
        <v>155.96</v>
      </c>
      <c r="F1053" s="20">
        <v>8871.53748762438</v>
      </c>
      <c r="G1053" s="20">
        <f t="shared" si="25"/>
        <v>1383604.9865699</v>
      </c>
      <c r="H1053" s="20">
        <f t="shared" si="26"/>
        <v>8571.53748762438</v>
      </c>
      <c r="I1053" s="20">
        <f t="shared" si="27"/>
        <v>1336816.9865699</v>
      </c>
    </row>
    <row r="1054" s="1" customFormat="1" customHeight="1" spans="1:9">
      <c r="A1054" s="11">
        <v>1052</v>
      </c>
      <c r="B1054" s="11" t="s">
        <v>18</v>
      </c>
      <c r="C1054" s="19" t="s">
        <v>19</v>
      </c>
      <c r="D1054" s="19" t="s">
        <v>368</v>
      </c>
      <c r="E1054" s="19">
        <v>159.32</v>
      </c>
      <c r="F1054" s="20">
        <v>8870.84236309321</v>
      </c>
      <c r="G1054" s="20">
        <f t="shared" si="25"/>
        <v>1413302.60528801</v>
      </c>
      <c r="H1054" s="20">
        <f t="shared" si="26"/>
        <v>8570.84236309321</v>
      </c>
      <c r="I1054" s="20">
        <f t="shared" si="27"/>
        <v>1365506.60528801</v>
      </c>
    </row>
    <row r="1055" s="1" customFormat="1" customHeight="1" spans="1:9">
      <c r="A1055" s="11">
        <v>1053</v>
      </c>
      <c r="B1055" s="11" t="s">
        <v>18</v>
      </c>
      <c r="C1055" s="19" t="s">
        <v>19</v>
      </c>
      <c r="D1055" s="19" t="s">
        <v>354</v>
      </c>
      <c r="E1055" s="19">
        <v>155.96</v>
      </c>
      <c r="F1055" s="20">
        <v>8902.45894711726</v>
      </c>
      <c r="G1055" s="20">
        <f t="shared" si="25"/>
        <v>1388427.49739241</v>
      </c>
      <c r="H1055" s="20">
        <f t="shared" si="26"/>
        <v>8602.45894711726</v>
      </c>
      <c r="I1055" s="20">
        <f t="shared" si="27"/>
        <v>1341639.49739241</v>
      </c>
    </row>
    <row r="1056" s="1" customFormat="1" customHeight="1" spans="1:9">
      <c r="A1056" s="11">
        <v>1054</v>
      </c>
      <c r="B1056" s="11" t="s">
        <v>18</v>
      </c>
      <c r="C1056" s="19" t="s">
        <v>19</v>
      </c>
      <c r="D1056" s="19" t="s">
        <v>367</v>
      </c>
      <c r="E1056" s="19">
        <v>159.32</v>
      </c>
      <c r="F1056" s="20">
        <v>8901.7638225861</v>
      </c>
      <c r="G1056" s="20">
        <f t="shared" si="25"/>
        <v>1418229.01221442</v>
      </c>
      <c r="H1056" s="20">
        <f t="shared" si="26"/>
        <v>8601.7638225861</v>
      </c>
      <c r="I1056" s="20">
        <f t="shared" si="27"/>
        <v>1370433.01221442</v>
      </c>
    </row>
    <row r="1057" s="1" customFormat="1" customHeight="1" spans="1:9">
      <c r="A1057" s="11">
        <v>1055</v>
      </c>
      <c r="B1057" s="11" t="s">
        <v>18</v>
      </c>
      <c r="C1057" s="19" t="s">
        <v>19</v>
      </c>
      <c r="D1057" s="19" t="s">
        <v>1004</v>
      </c>
      <c r="E1057" s="19">
        <v>165.23</v>
      </c>
      <c r="F1057" s="20">
        <v>8807.84186357422</v>
      </c>
      <c r="G1057" s="20">
        <f t="shared" si="25"/>
        <v>1455319.71111837</v>
      </c>
      <c r="H1057" s="20">
        <f t="shared" si="26"/>
        <v>8507.84186357422</v>
      </c>
      <c r="I1057" s="20">
        <f t="shared" si="27"/>
        <v>1405750.71111837</v>
      </c>
    </row>
    <row r="1058" s="1" customFormat="1" customHeight="1" spans="1:9">
      <c r="A1058" s="11">
        <v>1056</v>
      </c>
      <c r="B1058" s="11" t="s">
        <v>18</v>
      </c>
      <c r="C1058" s="19" t="s">
        <v>19</v>
      </c>
      <c r="D1058" s="19" t="s">
        <v>1005</v>
      </c>
      <c r="E1058" s="19">
        <v>159.32</v>
      </c>
      <c r="F1058" s="20">
        <v>8839.92090360032</v>
      </c>
      <c r="G1058" s="20">
        <f t="shared" si="25"/>
        <v>1408376.1983616</v>
      </c>
      <c r="H1058" s="20">
        <f t="shared" si="26"/>
        <v>8539.92090360032</v>
      </c>
      <c r="I1058" s="20">
        <f t="shared" si="27"/>
        <v>1360580.1983616</v>
      </c>
    </row>
    <row r="1059" s="1" customFormat="1" customHeight="1" spans="1:9">
      <c r="A1059" s="11">
        <v>1057</v>
      </c>
      <c r="B1059" s="11" t="s">
        <v>18</v>
      </c>
      <c r="C1059" s="19" t="s">
        <v>19</v>
      </c>
      <c r="D1059" s="19" t="s">
        <v>1006</v>
      </c>
      <c r="E1059" s="19">
        <v>165.23</v>
      </c>
      <c r="F1059" s="20">
        <v>8838.76332306711</v>
      </c>
      <c r="G1059" s="20">
        <f t="shared" si="25"/>
        <v>1460428.86387038</v>
      </c>
      <c r="H1059" s="20">
        <f t="shared" si="26"/>
        <v>8538.76332306711</v>
      </c>
      <c r="I1059" s="20">
        <f t="shared" si="27"/>
        <v>1410859.86387038</v>
      </c>
    </row>
    <row r="1060" s="1" customFormat="1" customHeight="1" spans="1:9">
      <c r="A1060" s="11">
        <v>1058</v>
      </c>
      <c r="B1060" s="11" t="s">
        <v>18</v>
      </c>
      <c r="C1060" s="19" t="s">
        <v>19</v>
      </c>
      <c r="D1060" s="19" t="s">
        <v>1007</v>
      </c>
      <c r="E1060" s="19">
        <v>159.32</v>
      </c>
      <c r="F1060" s="20">
        <v>8870.84236309321</v>
      </c>
      <c r="G1060" s="20">
        <f t="shared" si="25"/>
        <v>1413302.60528801</v>
      </c>
      <c r="H1060" s="20">
        <f t="shared" si="26"/>
        <v>8570.84236309321</v>
      </c>
      <c r="I1060" s="20">
        <f t="shared" si="27"/>
        <v>1365506.60528801</v>
      </c>
    </row>
    <row r="1061" s="1" customFormat="1" customHeight="1" spans="1:9">
      <c r="A1061" s="11">
        <v>1059</v>
      </c>
      <c r="B1061" s="11" t="s">
        <v>18</v>
      </c>
      <c r="C1061" s="19" t="s">
        <v>19</v>
      </c>
      <c r="D1061" s="19" t="s">
        <v>1008</v>
      </c>
      <c r="E1061" s="19">
        <v>165.23</v>
      </c>
      <c r="F1061" s="20">
        <v>8869.68478256</v>
      </c>
      <c r="G1061" s="20">
        <f t="shared" si="25"/>
        <v>1465538.01662239</v>
      </c>
      <c r="H1061" s="20">
        <f t="shared" si="26"/>
        <v>8569.68478256</v>
      </c>
      <c r="I1061" s="20">
        <f t="shared" si="27"/>
        <v>1415969.01662239</v>
      </c>
    </row>
    <row r="1062" s="1" customFormat="1" customHeight="1" spans="1:9">
      <c r="A1062" s="11">
        <v>1060</v>
      </c>
      <c r="B1062" s="11" t="s">
        <v>18</v>
      </c>
      <c r="C1062" s="19" t="s">
        <v>19</v>
      </c>
      <c r="D1062" s="19" t="s">
        <v>1009</v>
      </c>
      <c r="E1062" s="19">
        <v>159.32</v>
      </c>
      <c r="F1062" s="20">
        <v>8901.7638225861</v>
      </c>
      <c r="G1062" s="20">
        <f t="shared" si="25"/>
        <v>1418229.01221442</v>
      </c>
      <c r="H1062" s="20">
        <f t="shared" si="26"/>
        <v>8601.7638225861</v>
      </c>
      <c r="I1062" s="20">
        <f t="shared" si="27"/>
        <v>1370433.01221442</v>
      </c>
    </row>
    <row r="1063" s="1" customFormat="1" customHeight="1" spans="1:9">
      <c r="A1063" s="11">
        <v>1061</v>
      </c>
      <c r="B1063" s="11" t="s">
        <v>18</v>
      </c>
      <c r="C1063" s="19" t="s">
        <v>19</v>
      </c>
      <c r="D1063" s="19" t="s">
        <v>1010</v>
      </c>
      <c r="E1063" s="19">
        <v>165.23</v>
      </c>
      <c r="F1063" s="20">
        <v>8900.60624205289</v>
      </c>
      <c r="G1063" s="20">
        <f t="shared" si="25"/>
        <v>1470647.1693744</v>
      </c>
      <c r="H1063" s="20">
        <f t="shared" si="26"/>
        <v>8600.60624205289</v>
      </c>
      <c r="I1063" s="20">
        <f t="shared" si="27"/>
        <v>1421078.1693744</v>
      </c>
    </row>
    <row r="1064" s="1" customFormat="1" customHeight="1" spans="1:9">
      <c r="A1064" s="11">
        <v>1062</v>
      </c>
      <c r="B1064" s="11" t="s">
        <v>18</v>
      </c>
      <c r="C1064" s="19" t="s">
        <v>19</v>
      </c>
      <c r="D1064" s="19" t="s">
        <v>383</v>
      </c>
      <c r="E1064" s="19">
        <v>148.69</v>
      </c>
      <c r="F1064" s="20">
        <v>9072.056556295</v>
      </c>
      <c r="G1064" s="20">
        <f>F1064*E1064</f>
        <v>1348924.0893555</v>
      </c>
      <c r="H1064" s="20">
        <f t="shared" si="26"/>
        <v>8772.056556295</v>
      </c>
      <c r="I1064" s="20">
        <f>H1064*E1064</f>
        <v>1304317.0893555</v>
      </c>
    </row>
    <row r="1065" s="1" customFormat="1" customHeight="1" spans="1:9">
      <c r="A1065" s="11">
        <v>1063</v>
      </c>
      <c r="B1065" s="11" t="s">
        <v>18</v>
      </c>
      <c r="C1065" s="19" t="s">
        <v>19</v>
      </c>
      <c r="D1065" s="19" t="s">
        <v>394</v>
      </c>
      <c r="E1065" s="19">
        <v>147.28</v>
      </c>
      <c r="F1065" s="20">
        <v>8763.15720063708</v>
      </c>
      <c r="G1065" s="20">
        <f>F1065*E1065</f>
        <v>1290637.79250983</v>
      </c>
      <c r="H1065" s="20">
        <f t="shared" si="26"/>
        <v>8463.15720063708</v>
      </c>
      <c r="I1065" s="20">
        <f>H1065*E1065</f>
        <v>1246453.79250983</v>
      </c>
    </row>
    <row r="1066" s="1" customFormat="1" customHeight="1" spans="1:9">
      <c r="A1066" s="11">
        <v>1064</v>
      </c>
      <c r="B1066" s="11" t="s">
        <v>18</v>
      </c>
      <c r="C1066" s="19" t="s">
        <v>19</v>
      </c>
      <c r="D1066" s="19" t="s">
        <v>83</v>
      </c>
      <c r="E1066" s="19">
        <v>148.69</v>
      </c>
      <c r="F1066" s="20">
        <v>9102.97801578788</v>
      </c>
      <c r="G1066" s="20">
        <f t="shared" ref="G1066:G1071" si="28">E1066*F1066</f>
        <v>1353521.8011675</v>
      </c>
      <c r="H1066" s="20">
        <f t="shared" si="26"/>
        <v>8802.97801578788</v>
      </c>
      <c r="I1066" s="20">
        <f t="shared" ref="I1066:I1071" si="29">E1066*H1066</f>
        <v>1308914.8011675</v>
      </c>
    </row>
    <row r="1067" s="1" customFormat="1" customHeight="1" spans="1:9">
      <c r="A1067" s="11">
        <v>1065</v>
      </c>
      <c r="B1067" s="11" t="s">
        <v>18</v>
      </c>
      <c r="C1067" s="19" t="s">
        <v>19</v>
      </c>
      <c r="D1067" s="19" t="s">
        <v>393</v>
      </c>
      <c r="E1067" s="19">
        <v>147.28</v>
      </c>
      <c r="F1067" s="20">
        <v>8794.07866012997</v>
      </c>
      <c r="G1067" s="20">
        <f t="shared" si="28"/>
        <v>1295191.90506394</v>
      </c>
      <c r="H1067" s="20">
        <f t="shared" si="26"/>
        <v>8494.07866012997</v>
      </c>
      <c r="I1067" s="20">
        <f t="shared" si="29"/>
        <v>1251007.90506394</v>
      </c>
    </row>
    <row r="1068" s="1" customFormat="1" customHeight="1" spans="1:9">
      <c r="A1068" s="11">
        <v>1066</v>
      </c>
      <c r="B1068" s="11" t="s">
        <v>18</v>
      </c>
      <c r="C1068" s="19" t="s">
        <v>19</v>
      </c>
      <c r="D1068" s="19" t="s">
        <v>382</v>
      </c>
      <c r="E1068" s="19">
        <v>148.69</v>
      </c>
      <c r="F1068" s="20">
        <v>9133.89947528077</v>
      </c>
      <c r="G1068" s="20">
        <f t="shared" si="28"/>
        <v>1358119.5129795</v>
      </c>
      <c r="H1068" s="20">
        <f t="shared" si="26"/>
        <v>8833.89947528077</v>
      </c>
      <c r="I1068" s="20">
        <f t="shared" si="29"/>
        <v>1313512.5129795</v>
      </c>
    </row>
    <row r="1069" s="1" customFormat="1" customHeight="1" spans="1:9">
      <c r="A1069" s="11">
        <v>1067</v>
      </c>
      <c r="B1069" s="11" t="s">
        <v>18</v>
      </c>
      <c r="C1069" s="19" t="s">
        <v>19</v>
      </c>
      <c r="D1069" s="19" t="s">
        <v>392</v>
      </c>
      <c r="E1069" s="19">
        <v>147.28</v>
      </c>
      <c r="F1069" s="20">
        <v>8825.00011962286</v>
      </c>
      <c r="G1069" s="20">
        <f t="shared" si="28"/>
        <v>1299746.01761805</v>
      </c>
      <c r="H1069" s="20">
        <f t="shared" si="26"/>
        <v>8525.00011962286</v>
      </c>
      <c r="I1069" s="20">
        <f t="shared" si="29"/>
        <v>1255562.01761805</v>
      </c>
    </row>
    <row r="1070" s="1" customFormat="1" customHeight="1" spans="1:9">
      <c r="A1070" s="11">
        <v>1068</v>
      </c>
      <c r="B1070" s="11" t="s">
        <v>18</v>
      </c>
      <c r="C1070" s="19" t="s">
        <v>19</v>
      </c>
      <c r="D1070" s="19" t="s">
        <v>417</v>
      </c>
      <c r="E1070" s="19">
        <v>148.69</v>
      </c>
      <c r="F1070" s="20">
        <v>8660</v>
      </c>
      <c r="G1070" s="20">
        <f t="shared" si="28"/>
        <v>1287655.4</v>
      </c>
      <c r="H1070" s="20">
        <f t="shared" si="26"/>
        <v>8360</v>
      </c>
      <c r="I1070" s="20">
        <f t="shared" si="29"/>
        <v>1243048.4</v>
      </c>
    </row>
    <row r="1071" s="1" customFormat="1" customHeight="1" spans="1:9">
      <c r="A1071" s="11">
        <v>1069</v>
      </c>
      <c r="B1071" s="11" t="s">
        <v>18</v>
      </c>
      <c r="C1071" s="19" t="s">
        <v>19</v>
      </c>
      <c r="D1071" s="19" t="s">
        <v>84</v>
      </c>
      <c r="E1071" s="19">
        <v>147.28</v>
      </c>
      <c r="F1071" s="20">
        <v>8794.07866012997</v>
      </c>
      <c r="G1071" s="20">
        <f t="shared" si="28"/>
        <v>1295191.90506394</v>
      </c>
      <c r="H1071" s="20">
        <f t="shared" si="26"/>
        <v>8494.07866012997</v>
      </c>
      <c r="I1071" s="20">
        <f t="shared" si="29"/>
        <v>1251007.90506394</v>
      </c>
    </row>
    <row r="1072" s="1" customFormat="1" customHeight="1" spans="1:9">
      <c r="A1072" s="11">
        <v>1070</v>
      </c>
      <c r="B1072" s="11" t="s">
        <v>18</v>
      </c>
      <c r="C1072" s="19" t="s">
        <v>19</v>
      </c>
      <c r="D1072" s="19" t="s">
        <v>415</v>
      </c>
      <c r="E1072" s="19">
        <v>148.69</v>
      </c>
      <c r="F1072" s="20">
        <v>8721.61334870893</v>
      </c>
      <c r="G1072" s="20">
        <f>F1072*E1072</f>
        <v>1296816.68881953</v>
      </c>
      <c r="H1072" s="20">
        <f t="shared" si="26"/>
        <v>8421.61334870893</v>
      </c>
      <c r="I1072" s="20">
        <f>H1072*E1072</f>
        <v>1252209.68881953</v>
      </c>
    </row>
    <row r="1073" s="1" customFormat="1" customHeight="1" spans="1:9">
      <c r="A1073" s="11">
        <v>1071</v>
      </c>
      <c r="B1073" s="11" t="s">
        <v>18</v>
      </c>
      <c r="C1073" s="19" t="s">
        <v>19</v>
      </c>
      <c r="D1073" s="19" t="s">
        <v>430</v>
      </c>
      <c r="E1073" s="19">
        <v>184.56</v>
      </c>
      <c r="F1073" s="20">
        <v>9880.66047183653</v>
      </c>
      <c r="G1073" s="20">
        <f t="shared" ref="G1073:G1103" si="30">E1073*F1073</f>
        <v>1823574.69668215</v>
      </c>
      <c r="H1073" s="20">
        <f t="shared" si="26"/>
        <v>9580.66047183653</v>
      </c>
      <c r="I1073" s="20">
        <f t="shared" ref="I1073:I1103" si="31">E1073*H1073</f>
        <v>1768206.69668215</v>
      </c>
    </row>
    <row r="1074" s="1" customFormat="1" customHeight="1" spans="1:9">
      <c r="A1074" s="11">
        <v>1072</v>
      </c>
      <c r="B1074" s="11" t="s">
        <v>18</v>
      </c>
      <c r="C1074" s="19" t="s">
        <v>19</v>
      </c>
      <c r="D1074" s="19" t="s">
        <v>443</v>
      </c>
      <c r="E1074" s="19">
        <v>159.13</v>
      </c>
      <c r="F1074" s="20">
        <v>9678.97659252119</v>
      </c>
      <c r="G1074" s="20">
        <f t="shared" si="30"/>
        <v>1540215.5451679</v>
      </c>
      <c r="H1074" s="20">
        <f t="shared" si="26"/>
        <v>9378.97659252119</v>
      </c>
      <c r="I1074" s="20">
        <f t="shared" si="31"/>
        <v>1492476.5451679</v>
      </c>
    </row>
    <row r="1075" s="1" customFormat="1" customHeight="1" spans="1:9">
      <c r="A1075" s="11">
        <v>1073</v>
      </c>
      <c r="B1075" s="11" t="s">
        <v>18</v>
      </c>
      <c r="C1075" s="19" t="s">
        <v>19</v>
      </c>
      <c r="D1075" s="19" t="s">
        <v>429</v>
      </c>
      <c r="E1075" s="19">
        <v>184.56</v>
      </c>
      <c r="F1075" s="20">
        <v>9911.58193132942</v>
      </c>
      <c r="G1075" s="20">
        <f t="shared" si="30"/>
        <v>1829281.56124616</v>
      </c>
      <c r="H1075" s="20">
        <f t="shared" si="26"/>
        <v>9611.58193132942</v>
      </c>
      <c r="I1075" s="20">
        <f t="shared" si="31"/>
        <v>1773913.56124616</v>
      </c>
    </row>
    <row r="1076" s="1" customFormat="1" customHeight="1" spans="1:9">
      <c r="A1076" s="11">
        <v>1074</v>
      </c>
      <c r="B1076" s="11" t="s">
        <v>18</v>
      </c>
      <c r="C1076" s="19" t="s">
        <v>19</v>
      </c>
      <c r="D1076" s="19" t="s">
        <v>442</v>
      </c>
      <c r="E1076" s="19">
        <v>159.13</v>
      </c>
      <c r="F1076" s="20">
        <v>9709.89805201408</v>
      </c>
      <c r="G1076" s="20">
        <f t="shared" si="30"/>
        <v>1545136.077017</v>
      </c>
      <c r="H1076" s="20">
        <f t="shared" si="26"/>
        <v>9409.89805201408</v>
      </c>
      <c r="I1076" s="20">
        <f t="shared" si="31"/>
        <v>1497397.077017</v>
      </c>
    </row>
    <row r="1077" s="1" customFormat="1" customHeight="1" spans="1:9">
      <c r="A1077" s="11">
        <v>1075</v>
      </c>
      <c r="B1077" s="11" t="s">
        <v>18</v>
      </c>
      <c r="C1077" s="19" t="s">
        <v>19</v>
      </c>
      <c r="D1077" s="19" t="s">
        <v>428</v>
      </c>
      <c r="E1077" s="19">
        <v>184.56</v>
      </c>
      <c r="F1077" s="20">
        <v>9942.50339082231</v>
      </c>
      <c r="G1077" s="20">
        <f t="shared" si="30"/>
        <v>1834988.42581017</v>
      </c>
      <c r="H1077" s="20">
        <f t="shared" si="26"/>
        <v>9642.50339082231</v>
      </c>
      <c r="I1077" s="20">
        <f t="shared" si="31"/>
        <v>1779620.42581017</v>
      </c>
    </row>
    <row r="1078" s="1" customFormat="1" customHeight="1" spans="1:9">
      <c r="A1078" s="11">
        <v>1076</v>
      </c>
      <c r="B1078" s="11" t="s">
        <v>18</v>
      </c>
      <c r="C1078" s="19" t="s">
        <v>19</v>
      </c>
      <c r="D1078" s="19" t="s">
        <v>441</v>
      </c>
      <c r="E1078" s="19">
        <v>159.13</v>
      </c>
      <c r="F1078" s="20">
        <v>9740.81951150697</v>
      </c>
      <c r="G1078" s="20">
        <f t="shared" si="30"/>
        <v>1550056.6088661</v>
      </c>
      <c r="H1078" s="20">
        <f t="shared" si="26"/>
        <v>9440.81951150697</v>
      </c>
      <c r="I1078" s="20">
        <f t="shared" si="31"/>
        <v>1502317.6088661</v>
      </c>
    </row>
    <row r="1079" s="1" customFormat="1" customHeight="1" spans="1:9">
      <c r="A1079" s="11">
        <v>1077</v>
      </c>
      <c r="B1079" s="11" t="s">
        <v>18</v>
      </c>
      <c r="C1079" s="19" t="s">
        <v>19</v>
      </c>
      <c r="D1079" s="19" t="s">
        <v>427</v>
      </c>
      <c r="E1079" s="19">
        <v>184.56</v>
      </c>
      <c r="F1079" s="20">
        <v>9973.4248503152</v>
      </c>
      <c r="G1079" s="20">
        <f t="shared" si="30"/>
        <v>1840695.29037417</v>
      </c>
      <c r="H1079" s="20">
        <f t="shared" si="26"/>
        <v>9673.4248503152</v>
      </c>
      <c r="I1079" s="20">
        <f t="shared" si="31"/>
        <v>1785327.29037417</v>
      </c>
    </row>
    <row r="1080" s="1" customFormat="1" customHeight="1" spans="1:9">
      <c r="A1080" s="11">
        <v>1078</v>
      </c>
      <c r="B1080" s="11" t="s">
        <v>18</v>
      </c>
      <c r="C1080" s="19" t="s">
        <v>19</v>
      </c>
      <c r="D1080" s="19" t="s">
        <v>440</v>
      </c>
      <c r="E1080" s="19">
        <v>159.13</v>
      </c>
      <c r="F1080" s="20">
        <v>9771.74097099986</v>
      </c>
      <c r="G1080" s="20">
        <f t="shared" si="30"/>
        <v>1554977.14071521</v>
      </c>
      <c r="H1080" s="20">
        <f t="shared" si="26"/>
        <v>9471.74097099986</v>
      </c>
      <c r="I1080" s="20">
        <f t="shared" si="31"/>
        <v>1507238.14071521</v>
      </c>
    </row>
    <row r="1081" s="1" customFormat="1" customHeight="1" spans="1:9">
      <c r="A1081" s="11">
        <v>1079</v>
      </c>
      <c r="B1081" s="11" t="s">
        <v>18</v>
      </c>
      <c r="C1081" s="19" t="s">
        <v>19</v>
      </c>
      <c r="D1081" s="19" t="s">
        <v>451</v>
      </c>
      <c r="E1081" s="19">
        <v>155.77</v>
      </c>
      <c r="F1081" s="20">
        <v>9710.59582751944</v>
      </c>
      <c r="G1081" s="20">
        <f t="shared" si="30"/>
        <v>1512619.5120527</v>
      </c>
      <c r="H1081" s="20">
        <f t="shared" si="26"/>
        <v>9410.59582751944</v>
      </c>
      <c r="I1081" s="20">
        <f t="shared" si="31"/>
        <v>1465888.5120527</v>
      </c>
    </row>
    <row r="1082" s="1" customFormat="1" customHeight="1" spans="1:9">
      <c r="A1082" s="11">
        <v>1080</v>
      </c>
      <c r="B1082" s="11" t="s">
        <v>18</v>
      </c>
      <c r="C1082" s="19" t="s">
        <v>19</v>
      </c>
      <c r="D1082" s="19" t="s">
        <v>466</v>
      </c>
      <c r="E1082" s="19">
        <v>159.13</v>
      </c>
      <c r="F1082" s="20">
        <v>9709.89805201408</v>
      </c>
      <c r="G1082" s="20">
        <f t="shared" si="30"/>
        <v>1545136.077017</v>
      </c>
      <c r="H1082" s="20">
        <f t="shared" si="26"/>
        <v>9409.89805201408</v>
      </c>
      <c r="I1082" s="20">
        <f t="shared" si="31"/>
        <v>1497397.077017</v>
      </c>
    </row>
    <row r="1083" s="1" customFormat="1" customHeight="1" spans="1:9">
      <c r="A1083" s="11">
        <v>1081</v>
      </c>
      <c r="B1083" s="11" t="s">
        <v>18</v>
      </c>
      <c r="C1083" s="19" t="s">
        <v>19</v>
      </c>
      <c r="D1083" s="19" t="s">
        <v>450</v>
      </c>
      <c r="E1083" s="19">
        <v>155.77</v>
      </c>
      <c r="F1083" s="20">
        <v>9741.51728701233</v>
      </c>
      <c r="G1083" s="20">
        <f t="shared" si="30"/>
        <v>1517436.14779791</v>
      </c>
      <c r="H1083" s="20">
        <f t="shared" si="26"/>
        <v>9441.51728701233</v>
      </c>
      <c r="I1083" s="20">
        <f t="shared" si="31"/>
        <v>1470705.14779791</v>
      </c>
    </row>
    <row r="1084" s="1" customFormat="1" customHeight="1" spans="1:9">
      <c r="A1084" s="11">
        <v>1082</v>
      </c>
      <c r="B1084" s="11" t="s">
        <v>18</v>
      </c>
      <c r="C1084" s="19" t="s">
        <v>19</v>
      </c>
      <c r="D1084" s="19" t="s">
        <v>465</v>
      </c>
      <c r="E1084" s="19">
        <v>159.13</v>
      </c>
      <c r="F1084" s="20">
        <v>9740.81951150697</v>
      </c>
      <c r="G1084" s="20">
        <f t="shared" si="30"/>
        <v>1550056.6088661</v>
      </c>
      <c r="H1084" s="20">
        <f t="shared" si="26"/>
        <v>9440.81951150697</v>
      </c>
      <c r="I1084" s="20">
        <f t="shared" si="31"/>
        <v>1502317.6088661</v>
      </c>
    </row>
    <row r="1085" s="1" customFormat="1" customHeight="1" spans="1:9">
      <c r="A1085" s="11">
        <v>1083</v>
      </c>
      <c r="B1085" s="11" t="s">
        <v>18</v>
      </c>
      <c r="C1085" s="19" t="s">
        <v>19</v>
      </c>
      <c r="D1085" s="19" t="s">
        <v>449</v>
      </c>
      <c r="E1085" s="19">
        <v>155.77</v>
      </c>
      <c r="F1085" s="20">
        <v>9772.43874650522</v>
      </c>
      <c r="G1085" s="20">
        <f t="shared" si="30"/>
        <v>1522252.78354312</v>
      </c>
      <c r="H1085" s="20">
        <f t="shared" si="26"/>
        <v>9472.43874650522</v>
      </c>
      <c r="I1085" s="20">
        <f t="shared" si="31"/>
        <v>1475521.78354312</v>
      </c>
    </row>
    <row r="1086" s="1" customFormat="1" customHeight="1" spans="1:9">
      <c r="A1086" s="11">
        <v>1084</v>
      </c>
      <c r="B1086" s="11" t="s">
        <v>18</v>
      </c>
      <c r="C1086" s="19" t="s">
        <v>19</v>
      </c>
      <c r="D1086" s="19" t="s">
        <v>464</v>
      </c>
      <c r="E1086" s="19">
        <v>159.13</v>
      </c>
      <c r="F1086" s="20">
        <v>9771.74097099986</v>
      </c>
      <c r="G1086" s="20">
        <f t="shared" si="30"/>
        <v>1554977.14071521</v>
      </c>
      <c r="H1086" s="20">
        <f t="shared" si="26"/>
        <v>9471.74097099986</v>
      </c>
      <c r="I1086" s="20">
        <f t="shared" si="31"/>
        <v>1507238.14071521</v>
      </c>
    </row>
    <row r="1087" s="1" customFormat="1" customHeight="1" spans="1:9">
      <c r="A1087" s="11">
        <v>1085</v>
      </c>
      <c r="B1087" s="11" t="s">
        <v>18</v>
      </c>
      <c r="C1087" s="19" t="s">
        <v>19</v>
      </c>
      <c r="D1087" s="19" t="s">
        <v>976</v>
      </c>
      <c r="E1087" s="19">
        <v>159.13</v>
      </c>
      <c r="F1087" s="20">
        <v>9709.89805201408</v>
      </c>
      <c r="G1087" s="20">
        <f t="shared" si="30"/>
        <v>1545136.077017</v>
      </c>
      <c r="H1087" s="20">
        <f t="shared" si="26"/>
        <v>9409.89805201408</v>
      </c>
      <c r="I1087" s="20">
        <f t="shared" si="31"/>
        <v>1497397.077017</v>
      </c>
    </row>
    <row r="1088" s="1" customFormat="1" customHeight="1" spans="1:9">
      <c r="A1088" s="11">
        <v>1086</v>
      </c>
      <c r="B1088" s="11" t="s">
        <v>18</v>
      </c>
      <c r="C1088" s="19" t="s">
        <v>19</v>
      </c>
      <c r="D1088" s="19" t="s">
        <v>977</v>
      </c>
      <c r="E1088" s="19">
        <v>165.03</v>
      </c>
      <c r="F1088" s="20">
        <v>9710.4606079047</v>
      </c>
      <c r="G1088" s="20">
        <f t="shared" si="30"/>
        <v>1602517.31412251</v>
      </c>
      <c r="H1088" s="20">
        <f t="shared" ref="H1088:H1103" si="32">F1088-300</f>
        <v>9410.4606079047</v>
      </c>
      <c r="I1088" s="20">
        <f t="shared" si="31"/>
        <v>1553008.31412251</v>
      </c>
    </row>
    <row r="1089" s="1" customFormat="1" customHeight="1" spans="1:9">
      <c r="A1089" s="11">
        <v>1087</v>
      </c>
      <c r="B1089" s="11" t="s">
        <v>18</v>
      </c>
      <c r="C1089" s="19" t="s">
        <v>19</v>
      </c>
      <c r="D1089" s="19" t="s">
        <v>1011</v>
      </c>
      <c r="E1089" s="19">
        <v>159.13</v>
      </c>
      <c r="F1089" s="20">
        <v>9740.81951150697</v>
      </c>
      <c r="G1089" s="20">
        <f t="shared" si="30"/>
        <v>1550056.6088661</v>
      </c>
      <c r="H1089" s="20">
        <f t="shared" si="32"/>
        <v>9440.81951150697</v>
      </c>
      <c r="I1089" s="20">
        <f t="shared" si="31"/>
        <v>1502317.6088661</v>
      </c>
    </row>
    <row r="1090" s="1" customFormat="1" customHeight="1" spans="1:9">
      <c r="A1090" s="11">
        <v>1088</v>
      </c>
      <c r="B1090" s="11" t="s">
        <v>18</v>
      </c>
      <c r="C1090" s="19" t="s">
        <v>19</v>
      </c>
      <c r="D1090" s="19" t="s">
        <v>978</v>
      </c>
      <c r="E1090" s="19">
        <v>165.03</v>
      </c>
      <c r="F1090" s="20">
        <v>9741.38206739759</v>
      </c>
      <c r="G1090" s="20">
        <f t="shared" si="30"/>
        <v>1607620.28258262</v>
      </c>
      <c r="H1090" s="20">
        <f t="shared" si="32"/>
        <v>9441.38206739759</v>
      </c>
      <c r="I1090" s="20">
        <f t="shared" si="31"/>
        <v>1558111.28258262</v>
      </c>
    </row>
    <row r="1091" s="1" customFormat="1" customHeight="1" spans="1:9">
      <c r="A1091" s="11">
        <v>1089</v>
      </c>
      <c r="B1091" s="11" t="s">
        <v>18</v>
      </c>
      <c r="C1091" s="19" t="s">
        <v>19</v>
      </c>
      <c r="D1091" s="19" t="s">
        <v>1012</v>
      </c>
      <c r="E1091" s="19">
        <v>159.13</v>
      </c>
      <c r="F1091" s="20">
        <v>9771.74097099986</v>
      </c>
      <c r="G1091" s="20">
        <f t="shared" si="30"/>
        <v>1554977.14071521</v>
      </c>
      <c r="H1091" s="20">
        <f t="shared" si="32"/>
        <v>9471.74097099986</v>
      </c>
      <c r="I1091" s="20">
        <f t="shared" si="31"/>
        <v>1507238.14071521</v>
      </c>
    </row>
    <row r="1092" s="1" customFormat="1" customHeight="1" spans="1:9">
      <c r="A1092" s="11">
        <v>1090</v>
      </c>
      <c r="B1092" s="11" t="s">
        <v>18</v>
      </c>
      <c r="C1092" s="19" t="s">
        <v>19</v>
      </c>
      <c r="D1092" s="19" t="s">
        <v>1013</v>
      </c>
      <c r="E1092" s="19">
        <v>165.03</v>
      </c>
      <c r="F1092" s="20">
        <v>9772.30352689048</v>
      </c>
      <c r="G1092" s="20">
        <f t="shared" si="30"/>
        <v>1612723.25104274</v>
      </c>
      <c r="H1092" s="20">
        <f t="shared" si="32"/>
        <v>9472.30352689048</v>
      </c>
      <c r="I1092" s="20">
        <f t="shared" si="31"/>
        <v>1563214.25104274</v>
      </c>
    </row>
    <row r="1093" s="1" customFormat="1" customHeight="1" spans="1:9">
      <c r="A1093" s="11">
        <v>1091</v>
      </c>
      <c r="B1093" s="11" t="s">
        <v>18</v>
      </c>
      <c r="C1093" s="19" t="s">
        <v>19</v>
      </c>
      <c r="D1093" s="19" t="s">
        <v>1014</v>
      </c>
      <c r="E1093" s="19">
        <v>148.69</v>
      </c>
      <c r="F1093" s="20">
        <v>8865.91349300908</v>
      </c>
      <c r="G1093" s="20">
        <f t="shared" si="30"/>
        <v>1318272.67727552</v>
      </c>
      <c r="H1093" s="20">
        <f t="shared" si="32"/>
        <v>8565.91349300908</v>
      </c>
      <c r="I1093" s="20">
        <f t="shared" si="31"/>
        <v>1273665.67727552</v>
      </c>
    </row>
    <row r="1094" s="1" customFormat="1" customHeight="1" spans="1:9">
      <c r="A1094" s="11">
        <v>1092</v>
      </c>
      <c r="B1094" s="11" t="s">
        <v>18</v>
      </c>
      <c r="C1094" s="19" t="s">
        <v>19</v>
      </c>
      <c r="D1094" s="19" t="s">
        <v>1015</v>
      </c>
      <c r="E1094" s="19">
        <v>148.69</v>
      </c>
      <c r="F1094" s="20">
        <v>8896.83495250197</v>
      </c>
      <c r="G1094" s="20">
        <f t="shared" si="30"/>
        <v>1322870.38908752</v>
      </c>
      <c r="H1094" s="20">
        <f t="shared" si="32"/>
        <v>8596.83495250197</v>
      </c>
      <c r="I1094" s="20">
        <f t="shared" si="31"/>
        <v>1278263.38908752</v>
      </c>
    </row>
    <row r="1095" s="1" customFormat="1" customHeight="1" spans="1:9">
      <c r="A1095" s="11">
        <v>1093</v>
      </c>
      <c r="B1095" s="11" t="s">
        <v>18</v>
      </c>
      <c r="C1095" s="19" t="s">
        <v>19</v>
      </c>
      <c r="D1095" s="19" t="s">
        <v>1016</v>
      </c>
      <c r="E1095" s="19">
        <v>147.28</v>
      </c>
      <c r="F1095" s="20">
        <v>9103.29325505885</v>
      </c>
      <c r="G1095" s="20">
        <f t="shared" si="30"/>
        <v>1340733.03060507</v>
      </c>
      <c r="H1095" s="20">
        <f t="shared" si="32"/>
        <v>8803.29325505885</v>
      </c>
      <c r="I1095" s="20">
        <f t="shared" si="31"/>
        <v>1296549.03060507</v>
      </c>
    </row>
    <row r="1096" s="1" customFormat="1" customHeight="1" spans="1:9">
      <c r="A1096" s="11">
        <v>1094</v>
      </c>
      <c r="B1096" s="11" t="s">
        <v>18</v>
      </c>
      <c r="C1096" s="19" t="s">
        <v>19</v>
      </c>
      <c r="D1096" s="19" t="s">
        <v>1017</v>
      </c>
      <c r="E1096" s="19">
        <v>148.69</v>
      </c>
      <c r="F1096" s="20">
        <v>8927.75641199485</v>
      </c>
      <c r="G1096" s="20">
        <f t="shared" si="30"/>
        <v>1327468.10089951</v>
      </c>
      <c r="H1096" s="20">
        <f t="shared" si="32"/>
        <v>8627.75641199485</v>
      </c>
      <c r="I1096" s="20">
        <f t="shared" si="31"/>
        <v>1282861.10089951</v>
      </c>
    </row>
    <row r="1097" s="1" customFormat="1" customHeight="1" spans="1:9">
      <c r="A1097" s="11">
        <v>1095</v>
      </c>
      <c r="B1097" s="11" t="s">
        <v>18</v>
      </c>
      <c r="C1097" s="19" t="s">
        <v>19</v>
      </c>
      <c r="D1097" s="19" t="s">
        <v>1018</v>
      </c>
      <c r="E1097" s="19">
        <v>147.28</v>
      </c>
      <c r="F1097" s="20">
        <v>9134.21471455174</v>
      </c>
      <c r="G1097" s="20">
        <f t="shared" si="30"/>
        <v>1345287.14315918</v>
      </c>
      <c r="H1097" s="20">
        <f t="shared" si="32"/>
        <v>8834.21471455174</v>
      </c>
      <c r="I1097" s="20">
        <f t="shared" si="31"/>
        <v>1301103.14315918</v>
      </c>
    </row>
    <row r="1098" s="1" customFormat="1" customHeight="1" spans="1:9">
      <c r="A1098" s="11">
        <v>1096</v>
      </c>
      <c r="B1098" s="11" t="s">
        <v>18</v>
      </c>
      <c r="C1098" s="19" t="s">
        <v>19</v>
      </c>
      <c r="D1098" s="19" t="s">
        <v>1019</v>
      </c>
      <c r="E1098" s="19">
        <v>147.28</v>
      </c>
      <c r="F1098" s="20">
        <v>9165.13617404463</v>
      </c>
      <c r="G1098" s="20">
        <f t="shared" si="30"/>
        <v>1349841.25571329</v>
      </c>
      <c r="H1098" s="20">
        <f t="shared" si="32"/>
        <v>8865.13617404463</v>
      </c>
      <c r="I1098" s="20">
        <f t="shared" si="31"/>
        <v>1305657.25571329</v>
      </c>
    </row>
    <row r="1099" s="1" customFormat="1" customHeight="1" spans="1:9">
      <c r="A1099" s="11">
        <v>1097</v>
      </c>
      <c r="B1099" s="11" t="s">
        <v>18</v>
      </c>
      <c r="C1099" s="19" t="s">
        <v>19</v>
      </c>
      <c r="D1099" s="19" t="s">
        <v>1020</v>
      </c>
      <c r="E1099" s="19">
        <v>147.28</v>
      </c>
      <c r="F1099" s="20">
        <v>9103.29325505885</v>
      </c>
      <c r="G1099" s="20">
        <f t="shared" si="30"/>
        <v>1340733.03060507</v>
      </c>
      <c r="H1099" s="20">
        <f t="shared" si="32"/>
        <v>8803.29325505885</v>
      </c>
      <c r="I1099" s="20">
        <f t="shared" si="31"/>
        <v>1296549.03060507</v>
      </c>
    </row>
    <row r="1100" s="1" customFormat="1" customHeight="1" spans="1:9">
      <c r="A1100" s="11">
        <v>1098</v>
      </c>
      <c r="B1100" s="11" t="s">
        <v>18</v>
      </c>
      <c r="C1100" s="19" t="s">
        <v>19</v>
      </c>
      <c r="D1100" s="19" t="s">
        <v>1021</v>
      </c>
      <c r="E1100" s="19">
        <v>148.69</v>
      </c>
      <c r="F1100" s="20">
        <v>9206.04954743085</v>
      </c>
      <c r="G1100" s="20">
        <f t="shared" si="30"/>
        <v>1368847.50720749</v>
      </c>
      <c r="H1100" s="20">
        <f t="shared" si="32"/>
        <v>8906.04954743085</v>
      </c>
      <c r="I1100" s="20">
        <f t="shared" si="31"/>
        <v>1324240.50720749</v>
      </c>
    </row>
    <row r="1101" s="1" customFormat="1" customHeight="1" spans="1:9">
      <c r="A1101" s="11">
        <v>1099</v>
      </c>
      <c r="B1101" s="11" t="s">
        <v>18</v>
      </c>
      <c r="C1101" s="19" t="s">
        <v>19</v>
      </c>
      <c r="D1101" s="19" t="s">
        <v>1022</v>
      </c>
      <c r="E1101" s="19">
        <v>147.28</v>
      </c>
      <c r="F1101" s="20">
        <v>9134.21471455174</v>
      </c>
      <c r="G1101" s="20">
        <f t="shared" si="30"/>
        <v>1345287.14315918</v>
      </c>
      <c r="H1101" s="20">
        <f t="shared" si="32"/>
        <v>8834.21471455174</v>
      </c>
      <c r="I1101" s="20">
        <f t="shared" si="31"/>
        <v>1301103.14315918</v>
      </c>
    </row>
    <row r="1102" s="1" customFormat="1" customHeight="1" spans="1:9">
      <c r="A1102" s="11">
        <v>1100</v>
      </c>
      <c r="B1102" s="11" t="s">
        <v>18</v>
      </c>
      <c r="C1102" s="19" t="s">
        <v>19</v>
      </c>
      <c r="D1102" s="19" t="s">
        <v>1023</v>
      </c>
      <c r="E1102" s="19">
        <v>148.69</v>
      </c>
      <c r="F1102" s="20">
        <v>9236.97100692373</v>
      </c>
      <c r="G1102" s="20">
        <f t="shared" si="30"/>
        <v>1373445.21901949</v>
      </c>
      <c r="H1102" s="20">
        <f t="shared" si="32"/>
        <v>8936.97100692373</v>
      </c>
      <c r="I1102" s="20">
        <f t="shared" si="31"/>
        <v>1328838.21901949</v>
      </c>
    </row>
    <row r="1103" s="1" customFormat="1" customHeight="1" spans="1:9">
      <c r="A1103" s="11">
        <v>1101</v>
      </c>
      <c r="B1103" s="11" t="s">
        <v>18</v>
      </c>
      <c r="C1103" s="19" t="s">
        <v>19</v>
      </c>
      <c r="D1103" s="19" t="s">
        <v>1024</v>
      </c>
      <c r="E1103" s="19">
        <v>147.28</v>
      </c>
      <c r="F1103" s="20">
        <v>9165.13617404463</v>
      </c>
      <c r="G1103" s="20">
        <f t="shared" si="30"/>
        <v>1349841.25571329</v>
      </c>
      <c r="H1103" s="20">
        <f t="shared" si="32"/>
        <v>8865.13617404463</v>
      </c>
      <c r="I1103" s="20">
        <f t="shared" si="31"/>
        <v>1305657.25571329</v>
      </c>
    </row>
  </sheetData>
  <mergeCells count="1">
    <mergeCell ref="A1:I1"/>
  </mergeCells>
  <conditionalFormatting sqref="D3">
    <cfRule type="duplicateValues" dxfId="0" priority="393"/>
  </conditionalFormatting>
  <conditionalFormatting sqref="D4">
    <cfRule type="duplicateValues" dxfId="0" priority="392"/>
  </conditionalFormatting>
  <conditionalFormatting sqref="D5">
    <cfRule type="duplicateValues" dxfId="0" priority="391"/>
  </conditionalFormatting>
  <conditionalFormatting sqref="D6">
    <cfRule type="duplicateValues" dxfId="0" priority="390"/>
  </conditionalFormatting>
  <conditionalFormatting sqref="D7">
    <cfRule type="duplicateValues" dxfId="0" priority="389"/>
  </conditionalFormatting>
  <conditionalFormatting sqref="D8">
    <cfRule type="duplicateValues" dxfId="0" priority="388"/>
  </conditionalFormatting>
  <conditionalFormatting sqref="D9">
    <cfRule type="duplicateValues" dxfId="0" priority="387"/>
  </conditionalFormatting>
  <conditionalFormatting sqref="D10">
    <cfRule type="duplicateValues" dxfId="0" priority="386"/>
  </conditionalFormatting>
  <conditionalFormatting sqref="D11">
    <cfRule type="duplicateValues" dxfId="0" priority="385"/>
  </conditionalFormatting>
  <conditionalFormatting sqref="D12">
    <cfRule type="duplicateValues" dxfId="0" priority="384"/>
  </conditionalFormatting>
  <conditionalFormatting sqref="D13">
    <cfRule type="duplicateValues" dxfId="0" priority="383"/>
  </conditionalFormatting>
  <conditionalFormatting sqref="D14">
    <cfRule type="duplicateValues" dxfId="0" priority="382"/>
  </conditionalFormatting>
  <conditionalFormatting sqref="D15">
    <cfRule type="duplicateValues" dxfId="0" priority="381"/>
  </conditionalFormatting>
  <conditionalFormatting sqref="D16">
    <cfRule type="duplicateValues" dxfId="0" priority="380"/>
  </conditionalFormatting>
  <conditionalFormatting sqref="D17">
    <cfRule type="duplicateValues" dxfId="0" priority="379"/>
  </conditionalFormatting>
  <conditionalFormatting sqref="D18">
    <cfRule type="duplicateValues" dxfId="0" priority="378"/>
  </conditionalFormatting>
  <conditionalFormatting sqref="D19">
    <cfRule type="duplicateValues" dxfId="0" priority="377"/>
  </conditionalFormatting>
  <conditionalFormatting sqref="D20">
    <cfRule type="duplicateValues" dxfId="0" priority="376"/>
  </conditionalFormatting>
  <conditionalFormatting sqref="D21">
    <cfRule type="duplicateValues" dxfId="0" priority="375"/>
  </conditionalFormatting>
  <conditionalFormatting sqref="D22">
    <cfRule type="duplicateValues" dxfId="0" priority="374"/>
  </conditionalFormatting>
  <conditionalFormatting sqref="D23">
    <cfRule type="duplicateValues" dxfId="0" priority="373"/>
  </conditionalFormatting>
  <conditionalFormatting sqref="D24">
    <cfRule type="duplicateValues" dxfId="0" priority="372"/>
  </conditionalFormatting>
  <conditionalFormatting sqref="D25">
    <cfRule type="duplicateValues" dxfId="0" priority="371"/>
  </conditionalFormatting>
  <conditionalFormatting sqref="D26">
    <cfRule type="duplicateValues" dxfId="0" priority="370"/>
  </conditionalFormatting>
  <conditionalFormatting sqref="D27">
    <cfRule type="duplicateValues" dxfId="0" priority="369"/>
  </conditionalFormatting>
  <conditionalFormatting sqref="D28">
    <cfRule type="duplicateValues" dxfId="0" priority="368"/>
  </conditionalFormatting>
  <conditionalFormatting sqref="D29">
    <cfRule type="duplicateValues" dxfId="0" priority="367"/>
  </conditionalFormatting>
  <conditionalFormatting sqref="D30">
    <cfRule type="duplicateValues" dxfId="0" priority="366"/>
  </conditionalFormatting>
  <conditionalFormatting sqref="D31">
    <cfRule type="duplicateValues" dxfId="0" priority="365"/>
  </conditionalFormatting>
  <conditionalFormatting sqref="D32">
    <cfRule type="duplicateValues" dxfId="0" priority="364"/>
  </conditionalFormatting>
  <conditionalFormatting sqref="D33">
    <cfRule type="duplicateValues" dxfId="0" priority="363"/>
  </conditionalFormatting>
  <conditionalFormatting sqref="D34">
    <cfRule type="duplicateValues" dxfId="0" priority="362"/>
  </conditionalFormatting>
  <conditionalFormatting sqref="D35">
    <cfRule type="duplicateValues" dxfId="0" priority="361"/>
  </conditionalFormatting>
  <conditionalFormatting sqref="D36">
    <cfRule type="duplicateValues" dxfId="0" priority="360"/>
  </conditionalFormatting>
  <conditionalFormatting sqref="D37">
    <cfRule type="duplicateValues" dxfId="0" priority="359"/>
  </conditionalFormatting>
  <conditionalFormatting sqref="D38">
    <cfRule type="duplicateValues" dxfId="0" priority="358"/>
  </conditionalFormatting>
  <conditionalFormatting sqref="D39">
    <cfRule type="duplicateValues" dxfId="0" priority="357"/>
  </conditionalFormatting>
  <conditionalFormatting sqref="D40">
    <cfRule type="duplicateValues" dxfId="0" priority="356"/>
  </conditionalFormatting>
  <conditionalFormatting sqref="D41">
    <cfRule type="duplicateValues" dxfId="0" priority="355"/>
  </conditionalFormatting>
  <conditionalFormatting sqref="D42">
    <cfRule type="duplicateValues" dxfId="0" priority="354"/>
  </conditionalFormatting>
  <conditionalFormatting sqref="D43">
    <cfRule type="duplicateValues" dxfId="0" priority="353"/>
  </conditionalFormatting>
  <conditionalFormatting sqref="D44">
    <cfRule type="duplicateValues" dxfId="0" priority="352"/>
  </conditionalFormatting>
  <conditionalFormatting sqref="D45">
    <cfRule type="duplicateValues" dxfId="0" priority="351"/>
  </conditionalFormatting>
  <conditionalFormatting sqref="D46">
    <cfRule type="duplicateValues" dxfId="0" priority="350"/>
  </conditionalFormatting>
  <conditionalFormatting sqref="D47">
    <cfRule type="duplicateValues" dxfId="0" priority="349"/>
  </conditionalFormatting>
  <conditionalFormatting sqref="D48">
    <cfRule type="duplicateValues" dxfId="0" priority="348"/>
  </conditionalFormatting>
  <conditionalFormatting sqref="D49">
    <cfRule type="duplicateValues" dxfId="0" priority="347"/>
  </conditionalFormatting>
  <conditionalFormatting sqref="D50">
    <cfRule type="duplicateValues" dxfId="0" priority="346"/>
  </conditionalFormatting>
  <conditionalFormatting sqref="D51">
    <cfRule type="duplicateValues" dxfId="0" priority="345"/>
  </conditionalFormatting>
  <conditionalFormatting sqref="D52">
    <cfRule type="duplicateValues" dxfId="0" priority="344"/>
  </conditionalFormatting>
  <conditionalFormatting sqref="D53">
    <cfRule type="duplicateValues" dxfId="0" priority="343"/>
  </conditionalFormatting>
  <conditionalFormatting sqref="D54">
    <cfRule type="duplicateValues" dxfId="0" priority="342"/>
  </conditionalFormatting>
  <conditionalFormatting sqref="D55">
    <cfRule type="duplicateValues" dxfId="0" priority="341"/>
  </conditionalFormatting>
  <conditionalFormatting sqref="D56">
    <cfRule type="duplicateValues" dxfId="0" priority="340"/>
  </conditionalFormatting>
  <conditionalFormatting sqref="D57">
    <cfRule type="duplicateValues" dxfId="0" priority="339"/>
  </conditionalFormatting>
  <conditionalFormatting sqref="D58">
    <cfRule type="duplicateValues" dxfId="0" priority="338"/>
  </conditionalFormatting>
  <conditionalFormatting sqref="D59">
    <cfRule type="duplicateValues" dxfId="0" priority="337"/>
  </conditionalFormatting>
  <conditionalFormatting sqref="D60">
    <cfRule type="duplicateValues" dxfId="0" priority="336"/>
  </conditionalFormatting>
  <conditionalFormatting sqref="D61">
    <cfRule type="duplicateValues" dxfId="0" priority="335"/>
  </conditionalFormatting>
  <conditionalFormatting sqref="D62">
    <cfRule type="duplicateValues" dxfId="0" priority="334"/>
  </conditionalFormatting>
  <conditionalFormatting sqref="D63">
    <cfRule type="duplicateValues" dxfId="0" priority="333"/>
  </conditionalFormatting>
  <conditionalFormatting sqref="D64">
    <cfRule type="duplicateValues" dxfId="0" priority="332"/>
  </conditionalFormatting>
  <conditionalFormatting sqref="D65">
    <cfRule type="duplicateValues" dxfId="0" priority="331"/>
  </conditionalFormatting>
  <conditionalFormatting sqref="D66">
    <cfRule type="duplicateValues" dxfId="0" priority="330"/>
  </conditionalFormatting>
  <conditionalFormatting sqref="D67">
    <cfRule type="duplicateValues" dxfId="0" priority="329"/>
  </conditionalFormatting>
  <conditionalFormatting sqref="D68">
    <cfRule type="duplicateValues" dxfId="0" priority="328"/>
  </conditionalFormatting>
  <conditionalFormatting sqref="D69">
    <cfRule type="duplicateValues" dxfId="0" priority="327"/>
  </conditionalFormatting>
  <conditionalFormatting sqref="D70">
    <cfRule type="duplicateValues" dxfId="0" priority="326"/>
  </conditionalFormatting>
  <conditionalFormatting sqref="D71">
    <cfRule type="duplicateValues" dxfId="0" priority="325"/>
  </conditionalFormatting>
  <conditionalFormatting sqref="D72">
    <cfRule type="duplicateValues" dxfId="0" priority="324"/>
  </conditionalFormatting>
  <conditionalFormatting sqref="D73">
    <cfRule type="duplicateValues" dxfId="0" priority="323"/>
  </conditionalFormatting>
  <conditionalFormatting sqref="D74">
    <cfRule type="duplicateValues" dxfId="0" priority="322"/>
  </conditionalFormatting>
  <conditionalFormatting sqref="D75">
    <cfRule type="duplicateValues" dxfId="0" priority="321"/>
  </conditionalFormatting>
  <conditionalFormatting sqref="D76">
    <cfRule type="duplicateValues" dxfId="0" priority="320"/>
  </conditionalFormatting>
  <conditionalFormatting sqref="D77">
    <cfRule type="duplicateValues" dxfId="0" priority="319"/>
  </conditionalFormatting>
  <conditionalFormatting sqref="D78">
    <cfRule type="duplicateValues" dxfId="0" priority="318"/>
  </conditionalFormatting>
  <conditionalFormatting sqref="D79">
    <cfRule type="duplicateValues" dxfId="0" priority="317"/>
  </conditionalFormatting>
  <conditionalFormatting sqref="D80">
    <cfRule type="duplicateValues" dxfId="0" priority="316"/>
  </conditionalFormatting>
  <conditionalFormatting sqref="D81">
    <cfRule type="duplicateValues" dxfId="0" priority="315"/>
  </conditionalFormatting>
  <conditionalFormatting sqref="D82">
    <cfRule type="duplicateValues" dxfId="0" priority="314"/>
  </conditionalFormatting>
  <conditionalFormatting sqref="D83">
    <cfRule type="duplicateValues" dxfId="0" priority="313"/>
  </conditionalFormatting>
  <conditionalFormatting sqref="D84">
    <cfRule type="duplicateValues" dxfId="0" priority="312"/>
  </conditionalFormatting>
  <conditionalFormatting sqref="D85">
    <cfRule type="duplicateValues" dxfId="0" priority="311"/>
  </conditionalFormatting>
  <conditionalFormatting sqref="D86">
    <cfRule type="duplicateValues" dxfId="0" priority="310"/>
  </conditionalFormatting>
  <conditionalFormatting sqref="D87">
    <cfRule type="duplicateValues" dxfId="0" priority="309"/>
  </conditionalFormatting>
  <conditionalFormatting sqref="D88">
    <cfRule type="duplicateValues" dxfId="0" priority="308"/>
  </conditionalFormatting>
  <conditionalFormatting sqref="D89">
    <cfRule type="duplicateValues" dxfId="0" priority="307"/>
  </conditionalFormatting>
  <conditionalFormatting sqref="D90">
    <cfRule type="duplicateValues" dxfId="0" priority="306"/>
  </conditionalFormatting>
  <conditionalFormatting sqref="D91">
    <cfRule type="duplicateValues" dxfId="0" priority="305"/>
  </conditionalFormatting>
  <conditionalFormatting sqref="D92">
    <cfRule type="duplicateValues" dxfId="0" priority="304"/>
  </conditionalFormatting>
  <conditionalFormatting sqref="D93">
    <cfRule type="duplicateValues" dxfId="0" priority="303"/>
  </conditionalFormatting>
  <conditionalFormatting sqref="D94">
    <cfRule type="duplicateValues" dxfId="0" priority="302"/>
  </conditionalFormatting>
  <conditionalFormatting sqref="D95">
    <cfRule type="duplicateValues" dxfId="0" priority="301"/>
  </conditionalFormatting>
  <conditionalFormatting sqref="D96">
    <cfRule type="duplicateValues" dxfId="0" priority="300"/>
  </conditionalFormatting>
  <conditionalFormatting sqref="D97">
    <cfRule type="duplicateValues" dxfId="0" priority="299"/>
  </conditionalFormatting>
  <conditionalFormatting sqref="D98">
    <cfRule type="duplicateValues" dxfId="0" priority="298"/>
  </conditionalFormatting>
  <conditionalFormatting sqref="D99">
    <cfRule type="duplicateValues" dxfId="0" priority="297"/>
  </conditionalFormatting>
  <conditionalFormatting sqref="D100">
    <cfRule type="duplicateValues" dxfId="0" priority="296"/>
  </conditionalFormatting>
  <conditionalFormatting sqref="D101">
    <cfRule type="duplicateValues" dxfId="0" priority="295"/>
  </conditionalFormatting>
  <conditionalFormatting sqref="D102">
    <cfRule type="duplicateValues" dxfId="0" priority="294"/>
  </conditionalFormatting>
  <conditionalFormatting sqref="D103">
    <cfRule type="duplicateValues" dxfId="0" priority="293"/>
  </conditionalFormatting>
  <conditionalFormatting sqref="D104">
    <cfRule type="duplicateValues" dxfId="0" priority="292"/>
  </conditionalFormatting>
  <conditionalFormatting sqref="D105">
    <cfRule type="duplicateValues" dxfId="0" priority="291"/>
  </conditionalFormatting>
  <conditionalFormatting sqref="D106">
    <cfRule type="duplicateValues" dxfId="0" priority="290"/>
  </conditionalFormatting>
  <conditionalFormatting sqref="D107">
    <cfRule type="duplicateValues" dxfId="0" priority="289"/>
  </conditionalFormatting>
  <conditionalFormatting sqref="D108">
    <cfRule type="duplicateValues" dxfId="0" priority="288"/>
  </conditionalFormatting>
  <conditionalFormatting sqref="D109">
    <cfRule type="duplicateValues" dxfId="0" priority="287"/>
  </conditionalFormatting>
  <conditionalFormatting sqref="D110">
    <cfRule type="duplicateValues" dxfId="0" priority="286"/>
  </conditionalFormatting>
  <conditionalFormatting sqref="D111">
    <cfRule type="duplicateValues" dxfId="0" priority="285"/>
  </conditionalFormatting>
  <conditionalFormatting sqref="D112">
    <cfRule type="duplicateValues" dxfId="0" priority="284"/>
  </conditionalFormatting>
  <conditionalFormatting sqref="D113">
    <cfRule type="duplicateValues" dxfId="0" priority="283"/>
  </conditionalFormatting>
  <conditionalFormatting sqref="D114">
    <cfRule type="duplicateValues" dxfId="0" priority="282"/>
  </conditionalFormatting>
  <conditionalFormatting sqref="D115">
    <cfRule type="duplicateValues" dxfId="0" priority="281"/>
  </conditionalFormatting>
  <conditionalFormatting sqref="D116">
    <cfRule type="duplicateValues" dxfId="0" priority="280"/>
  </conditionalFormatting>
  <conditionalFormatting sqref="D117">
    <cfRule type="duplicateValues" dxfId="0" priority="279"/>
  </conditionalFormatting>
  <conditionalFormatting sqref="D118">
    <cfRule type="duplicateValues" dxfId="0" priority="278"/>
  </conditionalFormatting>
  <conditionalFormatting sqref="D119">
    <cfRule type="duplicateValues" dxfId="0" priority="277"/>
  </conditionalFormatting>
  <conditionalFormatting sqref="D120">
    <cfRule type="duplicateValues" dxfId="0" priority="276"/>
  </conditionalFormatting>
  <conditionalFormatting sqref="D121">
    <cfRule type="duplicateValues" dxfId="0" priority="275"/>
  </conditionalFormatting>
  <conditionalFormatting sqref="D122">
    <cfRule type="duplicateValues" dxfId="0" priority="274"/>
  </conditionalFormatting>
  <conditionalFormatting sqref="D123">
    <cfRule type="duplicateValues" dxfId="0" priority="273"/>
  </conditionalFormatting>
  <conditionalFormatting sqref="D124">
    <cfRule type="duplicateValues" dxfId="0" priority="272"/>
  </conditionalFormatting>
  <conditionalFormatting sqref="D125">
    <cfRule type="duplicateValues" dxfId="0" priority="271"/>
  </conditionalFormatting>
  <conditionalFormatting sqref="D126">
    <cfRule type="duplicateValues" dxfId="0" priority="270"/>
  </conditionalFormatting>
  <conditionalFormatting sqref="D127">
    <cfRule type="duplicateValues" dxfId="0" priority="269"/>
  </conditionalFormatting>
  <conditionalFormatting sqref="D128">
    <cfRule type="duplicateValues" dxfId="0" priority="268"/>
  </conditionalFormatting>
  <conditionalFormatting sqref="D129">
    <cfRule type="duplicateValues" dxfId="0" priority="267"/>
  </conditionalFormatting>
  <conditionalFormatting sqref="D130">
    <cfRule type="duplicateValues" dxfId="0" priority="266"/>
  </conditionalFormatting>
  <conditionalFormatting sqref="D131">
    <cfRule type="duplicateValues" dxfId="0" priority="265"/>
  </conditionalFormatting>
  <conditionalFormatting sqref="D132">
    <cfRule type="duplicateValues" dxfId="0" priority="264"/>
  </conditionalFormatting>
  <conditionalFormatting sqref="D133">
    <cfRule type="duplicateValues" dxfId="0" priority="263"/>
  </conditionalFormatting>
  <conditionalFormatting sqref="D134">
    <cfRule type="duplicateValues" dxfId="0" priority="262"/>
  </conditionalFormatting>
  <conditionalFormatting sqref="D135">
    <cfRule type="duplicateValues" dxfId="0" priority="261"/>
  </conditionalFormatting>
  <conditionalFormatting sqref="D136">
    <cfRule type="duplicateValues" dxfId="0" priority="260"/>
  </conditionalFormatting>
  <conditionalFormatting sqref="D137">
    <cfRule type="duplicateValues" dxfId="0" priority="259"/>
  </conditionalFormatting>
  <conditionalFormatting sqref="D138">
    <cfRule type="duplicateValues" dxfId="0" priority="258"/>
  </conditionalFormatting>
  <conditionalFormatting sqref="D139">
    <cfRule type="duplicateValues" dxfId="0" priority="257"/>
  </conditionalFormatting>
  <conditionalFormatting sqref="D140">
    <cfRule type="duplicateValues" dxfId="0" priority="256"/>
  </conditionalFormatting>
  <conditionalFormatting sqref="D141">
    <cfRule type="duplicateValues" dxfId="0" priority="255"/>
  </conditionalFormatting>
  <conditionalFormatting sqref="D142">
    <cfRule type="duplicateValues" dxfId="0" priority="254"/>
  </conditionalFormatting>
  <conditionalFormatting sqref="D143">
    <cfRule type="duplicateValues" dxfId="0" priority="253"/>
  </conditionalFormatting>
  <conditionalFormatting sqref="D144">
    <cfRule type="duplicateValues" dxfId="0" priority="252"/>
  </conditionalFormatting>
  <conditionalFormatting sqref="D145">
    <cfRule type="duplicateValues" dxfId="0" priority="251"/>
  </conditionalFormatting>
  <conditionalFormatting sqref="D146">
    <cfRule type="duplicateValues" dxfId="0" priority="250"/>
  </conditionalFormatting>
  <conditionalFormatting sqref="D147">
    <cfRule type="duplicateValues" dxfId="0" priority="249"/>
  </conditionalFormatting>
  <conditionalFormatting sqref="D148">
    <cfRule type="duplicateValues" dxfId="0" priority="248"/>
  </conditionalFormatting>
  <conditionalFormatting sqref="D149">
    <cfRule type="duplicateValues" dxfId="0" priority="247"/>
  </conditionalFormatting>
  <conditionalFormatting sqref="D150">
    <cfRule type="duplicateValues" dxfId="0" priority="246"/>
  </conditionalFormatting>
  <conditionalFormatting sqref="D151">
    <cfRule type="duplicateValues" dxfId="0" priority="245"/>
  </conditionalFormatting>
  <conditionalFormatting sqref="D152">
    <cfRule type="duplicateValues" dxfId="0" priority="244"/>
  </conditionalFormatting>
  <conditionalFormatting sqref="D153">
    <cfRule type="duplicateValues" dxfId="0" priority="243"/>
  </conditionalFormatting>
  <conditionalFormatting sqref="D154">
    <cfRule type="duplicateValues" dxfId="0" priority="242"/>
  </conditionalFormatting>
  <conditionalFormatting sqref="D155">
    <cfRule type="duplicateValues" dxfId="0" priority="241"/>
  </conditionalFormatting>
  <conditionalFormatting sqref="D156">
    <cfRule type="duplicateValues" dxfId="0" priority="240"/>
  </conditionalFormatting>
  <conditionalFormatting sqref="D157">
    <cfRule type="duplicateValues" dxfId="0" priority="239"/>
  </conditionalFormatting>
  <conditionalFormatting sqref="D158">
    <cfRule type="duplicateValues" dxfId="0" priority="238"/>
  </conditionalFormatting>
  <conditionalFormatting sqref="D159">
    <cfRule type="duplicateValues" dxfId="0" priority="237"/>
  </conditionalFormatting>
  <conditionalFormatting sqref="D160">
    <cfRule type="duplicateValues" dxfId="0" priority="236"/>
  </conditionalFormatting>
  <conditionalFormatting sqref="D161">
    <cfRule type="duplicateValues" dxfId="0" priority="235"/>
  </conditionalFormatting>
  <conditionalFormatting sqref="D162">
    <cfRule type="duplicateValues" dxfId="0" priority="234"/>
  </conditionalFormatting>
  <conditionalFormatting sqref="D163">
    <cfRule type="duplicateValues" dxfId="0" priority="233"/>
  </conditionalFormatting>
  <conditionalFormatting sqref="D164">
    <cfRule type="duplicateValues" dxfId="0" priority="232"/>
  </conditionalFormatting>
  <conditionalFormatting sqref="D165">
    <cfRule type="duplicateValues" dxfId="0" priority="231"/>
  </conditionalFormatting>
  <conditionalFormatting sqref="D166">
    <cfRule type="duplicateValues" dxfId="0" priority="230"/>
  </conditionalFormatting>
  <conditionalFormatting sqref="D167">
    <cfRule type="duplicateValues" dxfId="0" priority="229"/>
  </conditionalFormatting>
  <conditionalFormatting sqref="D168">
    <cfRule type="duplicateValues" dxfId="0" priority="228"/>
  </conditionalFormatting>
  <conditionalFormatting sqref="D169">
    <cfRule type="duplicateValues" dxfId="0" priority="227"/>
  </conditionalFormatting>
  <conditionalFormatting sqref="D170">
    <cfRule type="duplicateValues" dxfId="0" priority="226"/>
  </conditionalFormatting>
  <conditionalFormatting sqref="D171">
    <cfRule type="duplicateValues" dxfId="0" priority="225"/>
  </conditionalFormatting>
  <conditionalFormatting sqref="D172">
    <cfRule type="duplicateValues" dxfId="0" priority="224"/>
  </conditionalFormatting>
  <conditionalFormatting sqref="D173">
    <cfRule type="duplicateValues" dxfId="0" priority="223"/>
  </conditionalFormatting>
  <conditionalFormatting sqref="D174">
    <cfRule type="duplicateValues" dxfId="0" priority="222"/>
  </conditionalFormatting>
  <conditionalFormatting sqref="D175">
    <cfRule type="duplicateValues" dxfId="0" priority="221"/>
  </conditionalFormatting>
  <conditionalFormatting sqref="D176">
    <cfRule type="duplicateValues" dxfId="0" priority="220"/>
  </conditionalFormatting>
  <conditionalFormatting sqref="D177">
    <cfRule type="duplicateValues" dxfId="0" priority="219"/>
  </conditionalFormatting>
  <conditionalFormatting sqref="D178">
    <cfRule type="duplicateValues" dxfId="0" priority="218"/>
  </conditionalFormatting>
  <conditionalFormatting sqref="D179">
    <cfRule type="duplicateValues" dxfId="0" priority="217"/>
  </conditionalFormatting>
  <conditionalFormatting sqref="D180">
    <cfRule type="duplicateValues" dxfId="0" priority="216"/>
  </conditionalFormatting>
  <conditionalFormatting sqref="D181">
    <cfRule type="duplicateValues" dxfId="0" priority="215"/>
  </conditionalFormatting>
  <conditionalFormatting sqref="D182">
    <cfRule type="duplicateValues" dxfId="0" priority="214"/>
  </conditionalFormatting>
  <conditionalFormatting sqref="D183">
    <cfRule type="duplicateValues" dxfId="0" priority="213"/>
  </conditionalFormatting>
  <conditionalFormatting sqref="D184">
    <cfRule type="duplicateValues" dxfId="0" priority="212"/>
  </conditionalFormatting>
  <conditionalFormatting sqref="D185">
    <cfRule type="duplicateValues" dxfId="0" priority="211"/>
  </conditionalFormatting>
  <conditionalFormatting sqref="D186">
    <cfRule type="duplicateValues" dxfId="0" priority="210"/>
  </conditionalFormatting>
  <conditionalFormatting sqref="D187">
    <cfRule type="duplicateValues" dxfId="0" priority="209"/>
  </conditionalFormatting>
  <conditionalFormatting sqref="D188">
    <cfRule type="duplicateValues" dxfId="0" priority="208"/>
  </conditionalFormatting>
  <conditionalFormatting sqref="D189">
    <cfRule type="duplicateValues" dxfId="0" priority="207"/>
  </conditionalFormatting>
  <conditionalFormatting sqref="D190">
    <cfRule type="duplicateValues" dxfId="0" priority="206"/>
  </conditionalFormatting>
  <conditionalFormatting sqref="D191">
    <cfRule type="duplicateValues" dxfId="0" priority="205"/>
  </conditionalFormatting>
  <conditionalFormatting sqref="D192">
    <cfRule type="duplicateValues" dxfId="0" priority="204"/>
  </conditionalFormatting>
  <conditionalFormatting sqref="D193">
    <cfRule type="duplicateValues" dxfId="0" priority="203"/>
  </conditionalFormatting>
  <conditionalFormatting sqref="D194">
    <cfRule type="duplicateValues" dxfId="0" priority="202"/>
  </conditionalFormatting>
  <conditionalFormatting sqref="D195">
    <cfRule type="duplicateValues" dxfId="0" priority="201"/>
  </conditionalFormatting>
  <conditionalFormatting sqref="D196">
    <cfRule type="duplicateValues" dxfId="0" priority="200"/>
  </conditionalFormatting>
  <conditionalFormatting sqref="D197">
    <cfRule type="duplicateValues" dxfId="0" priority="199"/>
  </conditionalFormatting>
  <conditionalFormatting sqref="D198">
    <cfRule type="duplicateValues" dxfId="0" priority="198"/>
  </conditionalFormatting>
  <conditionalFormatting sqref="D199">
    <cfRule type="duplicateValues" dxfId="0" priority="197"/>
  </conditionalFormatting>
  <conditionalFormatting sqref="D200">
    <cfRule type="duplicateValues" dxfId="0" priority="196"/>
  </conditionalFormatting>
  <conditionalFormatting sqref="D201">
    <cfRule type="duplicateValues" dxfId="0" priority="195"/>
  </conditionalFormatting>
  <conditionalFormatting sqref="D202">
    <cfRule type="duplicateValues" dxfId="0" priority="194"/>
  </conditionalFormatting>
  <conditionalFormatting sqref="D203">
    <cfRule type="duplicateValues" dxfId="0" priority="193"/>
  </conditionalFormatting>
  <conditionalFormatting sqref="D204">
    <cfRule type="duplicateValues" dxfId="0" priority="192"/>
  </conditionalFormatting>
  <conditionalFormatting sqref="D205">
    <cfRule type="duplicateValues" dxfId="0" priority="191"/>
  </conditionalFormatting>
  <conditionalFormatting sqref="D206">
    <cfRule type="duplicateValues" dxfId="0" priority="190"/>
  </conditionalFormatting>
  <conditionalFormatting sqref="D207">
    <cfRule type="duplicateValues" dxfId="0" priority="189"/>
  </conditionalFormatting>
  <conditionalFormatting sqref="D208">
    <cfRule type="duplicateValues" dxfId="0" priority="188"/>
  </conditionalFormatting>
  <conditionalFormatting sqref="D209">
    <cfRule type="duplicateValues" dxfId="0" priority="187"/>
  </conditionalFormatting>
  <conditionalFormatting sqref="D210">
    <cfRule type="duplicateValues" dxfId="0" priority="186"/>
  </conditionalFormatting>
  <conditionalFormatting sqref="D211">
    <cfRule type="duplicateValues" dxfId="0" priority="185"/>
  </conditionalFormatting>
  <conditionalFormatting sqref="D212">
    <cfRule type="duplicateValues" dxfId="0" priority="184"/>
  </conditionalFormatting>
  <conditionalFormatting sqref="D213">
    <cfRule type="duplicateValues" dxfId="0" priority="183"/>
  </conditionalFormatting>
  <conditionalFormatting sqref="D214">
    <cfRule type="duplicateValues" dxfId="0" priority="182"/>
  </conditionalFormatting>
  <conditionalFormatting sqref="D215">
    <cfRule type="duplicateValues" dxfId="0" priority="181"/>
  </conditionalFormatting>
  <conditionalFormatting sqref="D216">
    <cfRule type="duplicateValues" dxfId="0" priority="180"/>
  </conditionalFormatting>
  <conditionalFormatting sqref="D217">
    <cfRule type="duplicateValues" dxfId="0" priority="179"/>
  </conditionalFormatting>
  <conditionalFormatting sqref="D218">
    <cfRule type="duplicateValues" dxfId="0" priority="178"/>
  </conditionalFormatting>
  <conditionalFormatting sqref="D219">
    <cfRule type="duplicateValues" dxfId="0" priority="177"/>
  </conditionalFormatting>
  <conditionalFormatting sqref="D220">
    <cfRule type="duplicateValues" dxfId="0" priority="176"/>
  </conditionalFormatting>
  <conditionalFormatting sqref="D221">
    <cfRule type="duplicateValues" dxfId="0" priority="175"/>
  </conditionalFormatting>
  <conditionalFormatting sqref="D222">
    <cfRule type="duplicateValues" dxfId="0" priority="174"/>
  </conditionalFormatting>
  <conditionalFormatting sqref="D223">
    <cfRule type="duplicateValues" dxfId="0" priority="173"/>
  </conditionalFormatting>
  <conditionalFormatting sqref="D224">
    <cfRule type="duplicateValues" dxfId="0" priority="172"/>
  </conditionalFormatting>
  <conditionalFormatting sqref="D225">
    <cfRule type="duplicateValues" dxfId="0" priority="171"/>
  </conditionalFormatting>
  <conditionalFormatting sqref="D226">
    <cfRule type="duplicateValues" dxfId="0" priority="170"/>
  </conditionalFormatting>
  <conditionalFormatting sqref="D227">
    <cfRule type="duplicateValues" dxfId="0" priority="169"/>
  </conditionalFormatting>
  <conditionalFormatting sqref="D228">
    <cfRule type="duplicateValues" dxfId="0" priority="168"/>
  </conditionalFormatting>
  <conditionalFormatting sqref="D229">
    <cfRule type="duplicateValues" dxfId="0" priority="167"/>
  </conditionalFormatting>
  <conditionalFormatting sqref="D230">
    <cfRule type="duplicateValues" dxfId="0" priority="166"/>
  </conditionalFormatting>
  <conditionalFormatting sqref="D231">
    <cfRule type="duplicateValues" dxfId="0" priority="165"/>
  </conditionalFormatting>
  <conditionalFormatting sqref="D232">
    <cfRule type="duplicateValues" dxfId="0" priority="164"/>
  </conditionalFormatting>
  <conditionalFormatting sqref="D233">
    <cfRule type="duplicateValues" dxfId="0" priority="163"/>
  </conditionalFormatting>
  <conditionalFormatting sqref="D234">
    <cfRule type="duplicateValues" dxfId="0" priority="162"/>
  </conditionalFormatting>
  <conditionalFormatting sqref="D235">
    <cfRule type="duplicateValues" dxfId="0" priority="161"/>
  </conditionalFormatting>
  <conditionalFormatting sqref="D236">
    <cfRule type="duplicateValues" dxfId="0" priority="160"/>
  </conditionalFormatting>
  <conditionalFormatting sqref="D237">
    <cfRule type="duplicateValues" dxfId="0" priority="159"/>
  </conditionalFormatting>
  <conditionalFormatting sqref="D238">
    <cfRule type="duplicateValues" dxfId="0" priority="158"/>
  </conditionalFormatting>
  <conditionalFormatting sqref="D239">
    <cfRule type="duplicateValues" dxfId="0" priority="157"/>
  </conditionalFormatting>
  <conditionalFormatting sqref="D240">
    <cfRule type="duplicateValues" dxfId="0" priority="156"/>
  </conditionalFormatting>
  <conditionalFormatting sqref="D241">
    <cfRule type="duplicateValues" dxfId="0" priority="155"/>
  </conditionalFormatting>
  <conditionalFormatting sqref="D242">
    <cfRule type="duplicateValues" dxfId="0" priority="154"/>
  </conditionalFormatting>
  <conditionalFormatting sqref="D243">
    <cfRule type="duplicateValues" dxfId="0" priority="153"/>
  </conditionalFormatting>
  <conditionalFormatting sqref="D244">
    <cfRule type="duplicateValues" dxfId="0" priority="152"/>
  </conditionalFormatting>
  <conditionalFormatting sqref="D245">
    <cfRule type="duplicateValues" dxfId="0" priority="151"/>
  </conditionalFormatting>
  <conditionalFormatting sqref="D246">
    <cfRule type="duplicateValues" dxfId="0" priority="150"/>
  </conditionalFormatting>
  <conditionalFormatting sqref="D247">
    <cfRule type="duplicateValues" dxfId="0" priority="149"/>
  </conditionalFormatting>
  <conditionalFormatting sqref="D248">
    <cfRule type="duplicateValues" dxfId="0" priority="148"/>
  </conditionalFormatting>
  <conditionalFormatting sqref="D249">
    <cfRule type="duplicateValues" dxfId="0" priority="147"/>
  </conditionalFormatting>
  <conditionalFormatting sqref="D250">
    <cfRule type="duplicateValues" dxfId="0" priority="146"/>
  </conditionalFormatting>
  <conditionalFormatting sqref="D251">
    <cfRule type="duplicateValues" dxfId="0" priority="145"/>
  </conditionalFormatting>
  <conditionalFormatting sqref="D252">
    <cfRule type="duplicateValues" dxfId="0" priority="144"/>
  </conditionalFormatting>
  <conditionalFormatting sqref="D253">
    <cfRule type="duplicateValues" dxfId="0" priority="143"/>
  </conditionalFormatting>
  <conditionalFormatting sqref="D254">
    <cfRule type="duplicateValues" dxfId="0" priority="142"/>
  </conditionalFormatting>
  <conditionalFormatting sqref="D255">
    <cfRule type="duplicateValues" dxfId="0" priority="141"/>
  </conditionalFormatting>
  <conditionalFormatting sqref="D256">
    <cfRule type="duplicateValues" dxfId="0" priority="140"/>
  </conditionalFormatting>
  <conditionalFormatting sqref="D257">
    <cfRule type="duplicateValues" dxfId="0" priority="139"/>
  </conditionalFormatting>
  <conditionalFormatting sqref="D258">
    <cfRule type="duplicateValues" dxfId="0" priority="138"/>
  </conditionalFormatting>
  <conditionalFormatting sqref="D259">
    <cfRule type="duplicateValues" dxfId="0" priority="137"/>
  </conditionalFormatting>
  <conditionalFormatting sqref="D260">
    <cfRule type="duplicateValues" dxfId="0" priority="136"/>
  </conditionalFormatting>
  <conditionalFormatting sqref="D261">
    <cfRule type="duplicateValues" dxfId="0" priority="135"/>
  </conditionalFormatting>
  <conditionalFormatting sqref="D262">
    <cfRule type="duplicateValues" dxfId="0" priority="134"/>
  </conditionalFormatting>
  <conditionalFormatting sqref="D263">
    <cfRule type="duplicateValues" dxfId="0" priority="133"/>
  </conditionalFormatting>
  <conditionalFormatting sqref="D264">
    <cfRule type="duplicateValues" dxfId="0" priority="132"/>
  </conditionalFormatting>
  <conditionalFormatting sqref="D265">
    <cfRule type="duplicateValues" dxfId="0" priority="131"/>
  </conditionalFormatting>
  <conditionalFormatting sqref="D266">
    <cfRule type="duplicateValues" dxfId="0" priority="130"/>
  </conditionalFormatting>
  <conditionalFormatting sqref="D267">
    <cfRule type="duplicateValues" dxfId="0" priority="129"/>
  </conditionalFormatting>
  <conditionalFormatting sqref="D268">
    <cfRule type="duplicateValues" dxfId="0" priority="128"/>
  </conditionalFormatting>
  <conditionalFormatting sqref="D269">
    <cfRule type="duplicateValues" dxfId="0" priority="127"/>
  </conditionalFormatting>
  <conditionalFormatting sqref="D270">
    <cfRule type="duplicateValues" dxfId="0" priority="126"/>
  </conditionalFormatting>
  <conditionalFormatting sqref="D271">
    <cfRule type="duplicateValues" dxfId="0" priority="125"/>
  </conditionalFormatting>
  <conditionalFormatting sqref="D272">
    <cfRule type="duplicateValues" dxfId="0" priority="124"/>
  </conditionalFormatting>
  <conditionalFormatting sqref="D273">
    <cfRule type="duplicateValues" dxfId="0" priority="123"/>
  </conditionalFormatting>
  <conditionalFormatting sqref="D274">
    <cfRule type="duplicateValues" dxfId="0" priority="122"/>
  </conditionalFormatting>
  <conditionalFormatting sqref="D275">
    <cfRule type="duplicateValues" dxfId="0" priority="121"/>
  </conditionalFormatting>
  <conditionalFormatting sqref="D276">
    <cfRule type="duplicateValues" dxfId="0" priority="120"/>
  </conditionalFormatting>
  <conditionalFormatting sqref="D277">
    <cfRule type="duplicateValues" dxfId="0" priority="119"/>
  </conditionalFormatting>
  <conditionalFormatting sqref="D278">
    <cfRule type="duplicateValues" dxfId="0" priority="118"/>
  </conditionalFormatting>
  <conditionalFormatting sqref="D279">
    <cfRule type="duplicateValues" dxfId="0" priority="117"/>
  </conditionalFormatting>
  <conditionalFormatting sqref="D280">
    <cfRule type="duplicateValues" dxfId="0" priority="116"/>
  </conditionalFormatting>
  <conditionalFormatting sqref="D281">
    <cfRule type="duplicateValues" dxfId="0" priority="115"/>
  </conditionalFormatting>
  <conditionalFormatting sqref="D282">
    <cfRule type="duplicateValues" dxfId="0" priority="114"/>
  </conditionalFormatting>
  <conditionalFormatting sqref="D283">
    <cfRule type="duplicateValues" dxfId="0" priority="113"/>
  </conditionalFormatting>
  <conditionalFormatting sqref="D284">
    <cfRule type="duplicateValues" dxfId="0" priority="112"/>
  </conditionalFormatting>
  <conditionalFormatting sqref="D285">
    <cfRule type="duplicateValues" dxfId="0" priority="111"/>
  </conditionalFormatting>
  <conditionalFormatting sqref="D286">
    <cfRule type="duplicateValues" dxfId="0" priority="110"/>
  </conditionalFormatting>
  <conditionalFormatting sqref="D287">
    <cfRule type="duplicateValues" dxfId="0" priority="109"/>
  </conditionalFormatting>
  <conditionalFormatting sqref="D288">
    <cfRule type="duplicateValues" dxfId="0" priority="108"/>
  </conditionalFormatting>
  <conditionalFormatting sqref="D289">
    <cfRule type="duplicateValues" dxfId="0" priority="107"/>
  </conditionalFormatting>
  <conditionalFormatting sqref="D290">
    <cfRule type="duplicateValues" dxfId="0" priority="106"/>
  </conditionalFormatting>
  <conditionalFormatting sqref="D291">
    <cfRule type="duplicateValues" dxfId="0" priority="105"/>
  </conditionalFormatting>
  <conditionalFormatting sqref="D292">
    <cfRule type="duplicateValues" dxfId="0" priority="104"/>
  </conditionalFormatting>
  <conditionalFormatting sqref="D293">
    <cfRule type="duplicateValues" dxfId="0" priority="596"/>
  </conditionalFormatting>
  <conditionalFormatting sqref="D294">
    <cfRule type="duplicateValues" dxfId="0" priority="595"/>
  </conditionalFormatting>
  <conditionalFormatting sqref="D295">
    <cfRule type="duplicateValues" dxfId="0" priority="594"/>
  </conditionalFormatting>
  <conditionalFormatting sqref="D296">
    <cfRule type="duplicateValues" dxfId="0" priority="593"/>
  </conditionalFormatting>
  <conditionalFormatting sqref="D297">
    <cfRule type="duplicateValues" dxfId="0" priority="592"/>
  </conditionalFormatting>
  <conditionalFormatting sqref="D298">
    <cfRule type="duplicateValues" dxfId="0" priority="591"/>
  </conditionalFormatting>
  <conditionalFormatting sqref="D299">
    <cfRule type="duplicateValues" dxfId="0" priority="590"/>
  </conditionalFormatting>
  <conditionalFormatting sqref="D300">
    <cfRule type="duplicateValues" dxfId="0" priority="589"/>
  </conditionalFormatting>
  <conditionalFormatting sqref="D301">
    <cfRule type="duplicateValues" dxfId="0" priority="588"/>
  </conditionalFormatting>
  <conditionalFormatting sqref="D302">
    <cfRule type="duplicateValues" dxfId="0" priority="587"/>
  </conditionalFormatting>
  <conditionalFormatting sqref="D303">
    <cfRule type="duplicateValues" dxfId="0" priority="586"/>
  </conditionalFormatting>
  <conditionalFormatting sqref="D304">
    <cfRule type="duplicateValues" dxfId="0" priority="585"/>
  </conditionalFormatting>
  <conditionalFormatting sqref="D305">
    <cfRule type="duplicateValues" dxfId="0" priority="584"/>
  </conditionalFormatting>
  <conditionalFormatting sqref="D306">
    <cfRule type="duplicateValues" dxfId="0" priority="583"/>
  </conditionalFormatting>
  <conditionalFormatting sqref="D307">
    <cfRule type="duplicateValues" dxfId="0" priority="582"/>
  </conditionalFormatting>
  <conditionalFormatting sqref="D308">
    <cfRule type="duplicateValues" dxfId="0" priority="581"/>
  </conditionalFormatting>
  <conditionalFormatting sqref="D309">
    <cfRule type="duplicateValues" dxfId="0" priority="580"/>
  </conditionalFormatting>
  <conditionalFormatting sqref="D310">
    <cfRule type="duplicateValues" dxfId="0" priority="579"/>
  </conditionalFormatting>
  <conditionalFormatting sqref="D311">
    <cfRule type="duplicateValues" dxfId="0" priority="578"/>
  </conditionalFormatting>
  <conditionalFormatting sqref="D312">
    <cfRule type="duplicateValues" dxfId="0" priority="577"/>
  </conditionalFormatting>
  <conditionalFormatting sqref="D313">
    <cfRule type="duplicateValues" dxfId="0" priority="576"/>
  </conditionalFormatting>
  <conditionalFormatting sqref="D314">
    <cfRule type="duplicateValues" dxfId="0" priority="575"/>
  </conditionalFormatting>
  <conditionalFormatting sqref="D315">
    <cfRule type="duplicateValues" dxfId="0" priority="574"/>
  </conditionalFormatting>
  <conditionalFormatting sqref="D316">
    <cfRule type="duplicateValues" dxfId="0" priority="573"/>
  </conditionalFormatting>
  <conditionalFormatting sqref="D317">
    <cfRule type="duplicateValues" dxfId="0" priority="572"/>
  </conditionalFormatting>
  <conditionalFormatting sqref="D318">
    <cfRule type="duplicateValues" dxfId="0" priority="571"/>
  </conditionalFormatting>
  <conditionalFormatting sqref="D319">
    <cfRule type="duplicateValues" dxfId="0" priority="570"/>
  </conditionalFormatting>
  <conditionalFormatting sqref="D320">
    <cfRule type="duplicateValues" dxfId="0" priority="569"/>
  </conditionalFormatting>
  <conditionalFormatting sqref="D321">
    <cfRule type="duplicateValues" dxfId="0" priority="568"/>
  </conditionalFormatting>
  <conditionalFormatting sqref="D322">
    <cfRule type="duplicateValues" dxfId="0" priority="567"/>
  </conditionalFormatting>
  <conditionalFormatting sqref="D323">
    <cfRule type="duplicateValues" dxfId="0" priority="566"/>
  </conditionalFormatting>
  <conditionalFormatting sqref="D324">
    <cfRule type="duplicateValues" dxfId="0" priority="565"/>
  </conditionalFormatting>
  <conditionalFormatting sqref="D325">
    <cfRule type="duplicateValues" dxfId="0" priority="564"/>
  </conditionalFormatting>
  <conditionalFormatting sqref="D326">
    <cfRule type="duplicateValues" dxfId="0" priority="563"/>
  </conditionalFormatting>
  <conditionalFormatting sqref="D327">
    <cfRule type="duplicateValues" dxfId="0" priority="562"/>
  </conditionalFormatting>
  <conditionalFormatting sqref="D328">
    <cfRule type="duplicateValues" dxfId="0" priority="561"/>
  </conditionalFormatting>
  <conditionalFormatting sqref="D329">
    <cfRule type="duplicateValues" dxfId="0" priority="560"/>
  </conditionalFormatting>
  <conditionalFormatting sqref="D330">
    <cfRule type="duplicateValues" dxfId="0" priority="559"/>
  </conditionalFormatting>
  <conditionalFormatting sqref="D331">
    <cfRule type="duplicateValues" dxfId="0" priority="558"/>
  </conditionalFormatting>
  <conditionalFormatting sqref="D332">
    <cfRule type="duplicateValues" dxfId="0" priority="557"/>
  </conditionalFormatting>
  <conditionalFormatting sqref="D333">
    <cfRule type="duplicateValues" dxfId="0" priority="556"/>
  </conditionalFormatting>
  <conditionalFormatting sqref="D334">
    <cfRule type="duplicateValues" dxfId="0" priority="555"/>
  </conditionalFormatting>
  <conditionalFormatting sqref="D335">
    <cfRule type="duplicateValues" dxfId="0" priority="554"/>
  </conditionalFormatting>
  <conditionalFormatting sqref="D336">
    <cfRule type="duplicateValues" dxfId="0" priority="553"/>
  </conditionalFormatting>
  <conditionalFormatting sqref="D337">
    <cfRule type="duplicateValues" dxfId="0" priority="552"/>
  </conditionalFormatting>
  <conditionalFormatting sqref="D338">
    <cfRule type="duplicateValues" dxfId="0" priority="551"/>
  </conditionalFormatting>
  <conditionalFormatting sqref="D339">
    <cfRule type="duplicateValues" dxfId="0" priority="550"/>
  </conditionalFormatting>
  <conditionalFormatting sqref="D340">
    <cfRule type="duplicateValues" dxfId="0" priority="549"/>
  </conditionalFormatting>
  <conditionalFormatting sqref="D341">
    <cfRule type="duplicateValues" dxfId="0" priority="548"/>
  </conditionalFormatting>
  <conditionalFormatting sqref="D342">
    <cfRule type="duplicateValues" dxfId="0" priority="547"/>
  </conditionalFormatting>
  <conditionalFormatting sqref="D343">
    <cfRule type="duplicateValues" dxfId="0" priority="546"/>
  </conditionalFormatting>
  <conditionalFormatting sqref="D344">
    <cfRule type="duplicateValues" dxfId="0" priority="545"/>
  </conditionalFormatting>
  <conditionalFormatting sqref="D345">
    <cfRule type="duplicateValues" dxfId="0" priority="544"/>
  </conditionalFormatting>
  <conditionalFormatting sqref="D346">
    <cfRule type="duplicateValues" dxfId="0" priority="543"/>
  </conditionalFormatting>
  <conditionalFormatting sqref="D347">
    <cfRule type="duplicateValues" dxfId="0" priority="542"/>
  </conditionalFormatting>
  <conditionalFormatting sqref="D348">
    <cfRule type="duplicateValues" dxfId="0" priority="541"/>
  </conditionalFormatting>
  <conditionalFormatting sqref="D349">
    <cfRule type="duplicateValues" dxfId="0" priority="540"/>
  </conditionalFormatting>
  <conditionalFormatting sqref="D350">
    <cfRule type="duplicateValues" dxfId="0" priority="539"/>
  </conditionalFormatting>
  <conditionalFormatting sqref="D351">
    <cfRule type="duplicateValues" dxfId="0" priority="538"/>
  </conditionalFormatting>
  <conditionalFormatting sqref="D352">
    <cfRule type="duplicateValues" dxfId="0" priority="537"/>
  </conditionalFormatting>
  <conditionalFormatting sqref="D353">
    <cfRule type="duplicateValues" dxfId="0" priority="536"/>
  </conditionalFormatting>
  <conditionalFormatting sqref="D354">
    <cfRule type="duplicateValues" dxfId="0" priority="535"/>
  </conditionalFormatting>
  <conditionalFormatting sqref="D355">
    <cfRule type="duplicateValues" dxfId="0" priority="534"/>
  </conditionalFormatting>
  <conditionalFormatting sqref="D356">
    <cfRule type="duplicateValues" dxfId="0" priority="533"/>
  </conditionalFormatting>
  <conditionalFormatting sqref="D357">
    <cfRule type="duplicateValues" dxfId="0" priority="532"/>
  </conditionalFormatting>
  <conditionalFormatting sqref="D358">
    <cfRule type="duplicateValues" dxfId="0" priority="531"/>
  </conditionalFormatting>
  <conditionalFormatting sqref="D359">
    <cfRule type="duplicateValues" dxfId="0" priority="530"/>
  </conditionalFormatting>
  <conditionalFormatting sqref="D360">
    <cfRule type="duplicateValues" dxfId="0" priority="529"/>
  </conditionalFormatting>
  <conditionalFormatting sqref="D361">
    <cfRule type="duplicateValues" dxfId="0" priority="528"/>
  </conditionalFormatting>
  <conditionalFormatting sqref="D362">
    <cfRule type="duplicateValues" dxfId="0" priority="527"/>
  </conditionalFormatting>
  <conditionalFormatting sqref="D363">
    <cfRule type="duplicateValues" dxfId="0" priority="526"/>
  </conditionalFormatting>
  <conditionalFormatting sqref="D364">
    <cfRule type="duplicateValues" dxfId="0" priority="525"/>
  </conditionalFormatting>
  <conditionalFormatting sqref="D365">
    <cfRule type="duplicateValues" dxfId="0" priority="524"/>
  </conditionalFormatting>
  <conditionalFormatting sqref="D366">
    <cfRule type="duplicateValues" dxfId="0" priority="523"/>
  </conditionalFormatting>
  <conditionalFormatting sqref="D367">
    <cfRule type="duplicateValues" dxfId="0" priority="522"/>
  </conditionalFormatting>
  <conditionalFormatting sqref="D368">
    <cfRule type="duplicateValues" dxfId="0" priority="521"/>
  </conditionalFormatting>
  <conditionalFormatting sqref="D369">
    <cfRule type="duplicateValues" dxfId="0" priority="520"/>
  </conditionalFormatting>
  <conditionalFormatting sqref="D370">
    <cfRule type="duplicateValues" dxfId="0" priority="519"/>
  </conditionalFormatting>
  <conditionalFormatting sqref="D371">
    <cfRule type="duplicateValues" dxfId="0" priority="518"/>
  </conditionalFormatting>
  <conditionalFormatting sqref="D372">
    <cfRule type="duplicateValues" dxfId="0" priority="517"/>
  </conditionalFormatting>
  <conditionalFormatting sqref="D373">
    <cfRule type="duplicateValues" dxfId="0" priority="516"/>
  </conditionalFormatting>
  <conditionalFormatting sqref="D374">
    <cfRule type="duplicateValues" dxfId="0" priority="515"/>
  </conditionalFormatting>
  <conditionalFormatting sqref="D375">
    <cfRule type="duplicateValues" dxfId="0" priority="514"/>
  </conditionalFormatting>
  <conditionalFormatting sqref="D376">
    <cfRule type="duplicateValues" dxfId="0" priority="513"/>
  </conditionalFormatting>
  <conditionalFormatting sqref="D377">
    <cfRule type="duplicateValues" dxfId="0" priority="512"/>
  </conditionalFormatting>
  <conditionalFormatting sqref="D378">
    <cfRule type="duplicateValues" dxfId="0" priority="511"/>
  </conditionalFormatting>
  <conditionalFormatting sqref="D379">
    <cfRule type="duplicateValues" dxfId="0" priority="510"/>
  </conditionalFormatting>
  <conditionalFormatting sqref="D380">
    <cfRule type="duplicateValues" dxfId="0" priority="509"/>
  </conditionalFormatting>
  <conditionalFormatting sqref="D381">
    <cfRule type="duplicateValues" dxfId="0" priority="508"/>
  </conditionalFormatting>
  <conditionalFormatting sqref="D382">
    <cfRule type="duplicateValues" dxfId="0" priority="507"/>
  </conditionalFormatting>
  <conditionalFormatting sqref="D383">
    <cfRule type="duplicateValues" dxfId="0" priority="506"/>
  </conditionalFormatting>
  <conditionalFormatting sqref="D384">
    <cfRule type="duplicateValues" dxfId="0" priority="505"/>
  </conditionalFormatting>
  <conditionalFormatting sqref="D385">
    <cfRule type="duplicateValues" dxfId="0" priority="504"/>
  </conditionalFormatting>
  <conditionalFormatting sqref="D386">
    <cfRule type="duplicateValues" dxfId="0" priority="503"/>
  </conditionalFormatting>
  <conditionalFormatting sqref="D387">
    <cfRule type="duplicateValues" dxfId="0" priority="502"/>
  </conditionalFormatting>
  <conditionalFormatting sqref="D388">
    <cfRule type="duplicateValues" dxfId="0" priority="501"/>
  </conditionalFormatting>
  <conditionalFormatting sqref="D389">
    <cfRule type="duplicateValues" dxfId="0" priority="500"/>
  </conditionalFormatting>
  <conditionalFormatting sqref="D390">
    <cfRule type="duplicateValues" dxfId="0" priority="499"/>
  </conditionalFormatting>
  <conditionalFormatting sqref="D391">
    <cfRule type="duplicateValues" dxfId="0" priority="498"/>
  </conditionalFormatting>
  <conditionalFormatting sqref="D392">
    <cfRule type="duplicateValues" dxfId="0" priority="497"/>
  </conditionalFormatting>
  <conditionalFormatting sqref="D393">
    <cfRule type="duplicateValues" dxfId="0" priority="496"/>
  </conditionalFormatting>
  <conditionalFormatting sqref="D394">
    <cfRule type="duplicateValues" dxfId="0" priority="495"/>
  </conditionalFormatting>
  <conditionalFormatting sqref="D395">
    <cfRule type="duplicateValues" dxfId="0" priority="494"/>
  </conditionalFormatting>
  <conditionalFormatting sqref="D396">
    <cfRule type="duplicateValues" dxfId="0" priority="493"/>
  </conditionalFormatting>
  <conditionalFormatting sqref="D397">
    <cfRule type="duplicateValues" dxfId="0" priority="492"/>
  </conditionalFormatting>
  <conditionalFormatting sqref="D398">
    <cfRule type="duplicateValues" dxfId="0" priority="491"/>
  </conditionalFormatting>
  <conditionalFormatting sqref="D399">
    <cfRule type="duplicateValues" dxfId="0" priority="490"/>
  </conditionalFormatting>
  <conditionalFormatting sqref="D400">
    <cfRule type="duplicateValues" dxfId="0" priority="489"/>
  </conditionalFormatting>
  <conditionalFormatting sqref="D401">
    <cfRule type="duplicateValues" dxfId="0" priority="488"/>
  </conditionalFormatting>
  <conditionalFormatting sqref="D402">
    <cfRule type="duplicateValues" dxfId="0" priority="487"/>
  </conditionalFormatting>
  <conditionalFormatting sqref="D403">
    <cfRule type="duplicateValues" dxfId="0" priority="486"/>
  </conditionalFormatting>
  <conditionalFormatting sqref="D404">
    <cfRule type="duplicateValues" dxfId="0" priority="485"/>
  </conditionalFormatting>
  <conditionalFormatting sqref="D405">
    <cfRule type="duplicateValues" dxfId="0" priority="484"/>
  </conditionalFormatting>
  <conditionalFormatting sqref="D406">
    <cfRule type="duplicateValues" dxfId="0" priority="483"/>
  </conditionalFormatting>
  <conditionalFormatting sqref="D407">
    <cfRule type="duplicateValues" dxfId="0" priority="482"/>
  </conditionalFormatting>
  <conditionalFormatting sqref="D408">
    <cfRule type="duplicateValues" dxfId="0" priority="481"/>
  </conditionalFormatting>
  <conditionalFormatting sqref="D409">
    <cfRule type="duplicateValues" dxfId="0" priority="480"/>
  </conditionalFormatting>
  <conditionalFormatting sqref="D410">
    <cfRule type="duplicateValues" dxfId="0" priority="479"/>
  </conditionalFormatting>
  <conditionalFormatting sqref="D411">
    <cfRule type="duplicateValues" dxfId="0" priority="478"/>
  </conditionalFormatting>
  <conditionalFormatting sqref="D412">
    <cfRule type="duplicateValues" dxfId="0" priority="477"/>
  </conditionalFormatting>
  <conditionalFormatting sqref="D413">
    <cfRule type="duplicateValues" dxfId="0" priority="476"/>
  </conditionalFormatting>
  <conditionalFormatting sqref="D414">
    <cfRule type="duplicateValues" dxfId="0" priority="475"/>
  </conditionalFormatting>
  <conditionalFormatting sqref="D415">
    <cfRule type="duplicateValues" dxfId="0" priority="474"/>
  </conditionalFormatting>
  <conditionalFormatting sqref="D416">
    <cfRule type="duplicateValues" dxfId="0" priority="473"/>
  </conditionalFormatting>
  <conditionalFormatting sqref="D417">
    <cfRule type="duplicateValues" dxfId="0" priority="472"/>
  </conditionalFormatting>
  <conditionalFormatting sqref="D418">
    <cfRule type="duplicateValues" dxfId="0" priority="471"/>
  </conditionalFormatting>
  <conditionalFormatting sqref="D419">
    <cfRule type="duplicateValues" dxfId="0" priority="470"/>
  </conditionalFormatting>
  <conditionalFormatting sqref="D420">
    <cfRule type="duplicateValues" dxfId="0" priority="469"/>
  </conditionalFormatting>
  <conditionalFormatting sqref="D421">
    <cfRule type="duplicateValues" dxfId="0" priority="468"/>
  </conditionalFormatting>
  <conditionalFormatting sqref="D422">
    <cfRule type="duplicateValues" dxfId="0" priority="467"/>
  </conditionalFormatting>
  <conditionalFormatting sqref="D423">
    <cfRule type="duplicateValues" dxfId="0" priority="466"/>
  </conditionalFormatting>
  <conditionalFormatting sqref="D424">
    <cfRule type="duplicateValues" dxfId="0" priority="465"/>
  </conditionalFormatting>
  <conditionalFormatting sqref="D425">
    <cfRule type="duplicateValues" dxfId="0" priority="464"/>
  </conditionalFormatting>
  <conditionalFormatting sqref="D426">
    <cfRule type="duplicateValues" dxfId="0" priority="463"/>
  </conditionalFormatting>
  <conditionalFormatting sqref="D427">
    <cfRule type="duplicateValues" dxfId="0" priority="462"/>
  </conditionalFormatting>
  <conditionalFormatting sqref="D428">
    <cfRule type="duplicateValues" dxfId="0" priority="461"/>
  </conditionalFormatting>
  <conditionalFormatting sqref="D429">
    <cfRule type="duplicateValues" dxfId="0" priority="460"/>
  </conditionalFormatting>
  <conditionalFormatting sqref="D430">
    <cfRule type="duplicateValues" dxfId="0" priority="459"/>
  </conditionalFormatting>
  <conditionalFormatting sqref="D431">
    <cfRule type="duplicateValues" dxfId="0" priority="458"/>
  </conditionalFormatting>
  <conditionalFormatting sqref="D432">
    <cfRule type="duplicateValues" dxfId="0" priority="457"/>
  </conditionalFormatting>
  <conditionalFormatting sqref="D433">
    <cfRule type="duplicateValues" dxfId="0" priority="456"/>
  </conditionalFormatting>
  <conditionalFormatting sqref="D434">
    <cfRule type="duplicateValues" dxfId="0" priority="455"/>
  </conditionalFormatting>
  <conditionalFormatting sqref="D435">
    <cfRule type="duplicateValues" dxfId="0" priority="454"/>
  </conditionalFormatting>
  <conditionalFormatting sqref="D436">
    <cfRule type="duplicateValues" dxfId="0" priority="453"/>
  </conditionalFormatting>
  <conditionalFormatting sqref="D437">
    <cfRule type="duplicateValues" dxfId="0" priority="452"/>
  </conditionalFormatting>
  <conditionalFormatting sqref="D438">
    <cfRule type="duplicateValues" dxfId="0" priority="451"/>
  </conditionalFormatting>
  <conditionalFormatting sqref="D439">
    <cfRule type="duplicateValues" dxfId="0" priority="450"/>
  </conditionalFormatting>
  <conditionalFormatting sqref="D440">
    <cfRule type="duplicateValues" dxfId="0" priority="449"/>
  </conditionalFormatting>
  <conditionalFormatting sqref="D441">
    <cfRule type="duplicateValues" dxfId="0" priority="448"/>
  </conditionalFormatting>
  <conditionalFormatting sqref="D442">
    <cfRule type="duplicateValues" dxfId="0" priority="447"/>
  </conditionalFormatting>
  <conditionalFormatting sqref="D443">
    <cfRule type="duplicateValues" dxfId="0" priority="446"/>
  </conditionalFormatting>
  <conditionalFormatting sqref="D444">
    <cfRule type="duplicateValues" dxfId="0" priority="445"/>
  </conditionalFormatting>
  <conditionalFormatting sqref="D445">
    <cfRule type="duplicateValues" dxfId="0" priority="444"/>
  </conditionalFormatting>
  <conditionalFormatting sqref="D446">
    <cfRule type="duplicateValues" dxfId="0" priority="443"/>
  </conditionalFormatting>
  <conditionalFormatting sqref="D447">
    <cfRule type="duplicateValues" dxfId="0" priority="442"/>
  </conditionalFormatting>
  <conditionalFormatting sqref="D448">
    <cfRule type="duplicateValues" dxfId="0" priority="441"/>
  </conditionalFormatting>
  <conditionalFormatting sqref="D449">
    <cfRule type="duplicateValues" dxfId="0" priority="440"/>
  </conditionalFormatting>
  <conditionalFormatting sqref="D450">
    <cfRule type="duplicateValues" dxfId="0" priority="439"/>
  </conditionalFormatting>
  <conditionalFormatting sqref="D451">
    <cfRule type="duplicateValues" dxfId="0" priority="438"/>
  </conditionalFormatting>
  <conditionalFormatting sqref="D452">
    <cfRule type="duplicateValues" dxfId="0" priority="437"/>
  </conditionalFormatting>
  <conditionalFormatting sqref="D453">
    <cfRule type="duplicateValues" dxfId="0" priority="436"/>
  </conditionalFormatting>
  <conditionalFormatting sqref="D454">
    <cfRule type="duplicateValues" dxfId="0" priority="435"/>
  </conditionalFormatting>
  <conditionalFormatting sqref="D455">
    <cfRule type="duplicateValues" dxfId="0" priority="434"/>
  </conditionalFormatting>
  <conditionalFormatting sqref="D456">
    <cfRule type="duplicateValues" dxfId="0" priority="433"/>
  </conditionalFormatting>
  <conditionalFormatting sqref="D457">
    <cfRule type="duplicateValues" dxfId="0" priority="432"/>
  </conditionalFormatting>
  <conditionalFormatting sqref="D458">
    <cfRule type="duplicateValues" dxfId="0" priority="431"/>
  </conditionalFormatting>
  <conditionalFormatting sqref="D459">
    <cfRule type="duplicateValues" dxfId="0" priority="430"/>
  </conditionalFormatting>
  <conditionalFormatting sqref="D460">
    <cfRule type="duplicateValues" dxfId="0" priority="429"/>
  </conditionalFormatting>
  <conditionalFormatting sqref="D461">
    <cfRule type="duplicateValues" dxfId="0" priority="428"/>
  </conditionalFormatting>
  <conditionalFormatting sqref="D462">
    <cfRule type="duplicateValues" dxfId="0" priority="427"/>
  </conditionalFormatting>
  <conditionalFormatting sqref="D463">
    <cfRule type="duplicateValues" dxfId="0" priority="426"/>
  </conditionalFormatting>
  <conditionalFormatting sqref="D464">
    <cfRule type="duplicateValues" dxfId="0" priority="425"/>
  </conditionalFormatting>
  <conditionalFormatting sqref="D465">
    <cfRule type="duplicateValues" dxfId="0" priority="424"/>
  </conditionalFormatting>
  <conditionalFormatting sqref="D466">
    <cfRule type="duplicateValues" dxfId="0" priority="423"/>
  </conditionalFormatting>
  <conditionalFormatting sqref="D467">
    <cfRule type="duplicateValues" dxfId="0" priority="422"/>
  </conditionalFormatting>
  <conditionalFormatting sqref="D468">
    <cfRule type="duplicateValues" dxfId="0" priority="421"/>
  </conditionalFormatting>
  <conditionalFormatting sqref="D469">
    <cfRule type="duplicateValues" dxfId="0" priority="420"/>
  </conditionalFormatting>
  <conditionalFormatting sqref="D470">
    <cfRule type="duplicateValues" dxfId="0" priority="419"/>
  </conditionalFormatting>
  <conditionalFormatting sqref="D471">
    <cfRule type="duplicateValues" dxfId="0" priority="418"/>
  </conditionalFormatting>
  <conditionalFormatting sqref="D472">
    <cfRule type="duplicateValues" dxfId="0" priority="417"/>
  </conditionalFormatting>
  <conditionalFormatting sqref="D473">
    <cfRule type="duplicateValues" dxfId="0" priority="416"/>
  </conditionalFormatting>
  <conditionalFormatting sqref="D474">
    <cfRule type="duplicateValues" dxfId="0" priority="415"/>
  </conditionalFormatting>
  <conditionalFormatting sqref="D475">
    <cfRule type="duplicateValues" dxfId="0" priority="414"/>
  </conditionalFormatting>
  <conditionalFormatting sqref="D476">
    <cfRule type="duplicateValues" dxfId="0" priority="413"/>
  </conditionalFormatting>
  <conditionalFormatting sqref="D477">
    <cfRule type="duplicateValues" dxfId="0" priority="412"/>
  </conditionalFormatting>
  <conditionalFormatting sqref="D478">
    <cfRule type="duplicateValues" dxfId="0" priority="411"/>
  </conditionalFormatting>
  <conditionalFormatting sqref="D479">
    <cfRule type="duplicateValues" dxfId="0" priority="410"/>
  </conditionalFormatting>
  <conditionalFormatting sqref="D480">
    <cfRule type="duplicateValues" dxfId="0" priority="409"/>
  </conditionalFormatting>
  <conditionalFormatting sqref="D481">
    <cfRule type="duplicateValues" dxfId="0" priority="408"/>
  </conditionalFormatting>
  <conditionalFormatting sqref="D482">
    <cfRule type="duplicateValues" dxfId="0" priority="407"/>
  </conditionalFormatting>
  <conditionalFormatting sqref="D483">
    <cfRule type="duplicateValues" dxfId="0" priority="406"/>
  </conditionalFormatting>
  <conditionalFormatting sqref="D484">
    <cfRule type="duplicateValues" dxfId="0" priority="405"/>
  </conditionalFormatting>
  <conditionalFormatting sqref="D485">
    <cfRule type="duplicateValues" dxfId="0" priority="404"/>
  </conditionalFormatting>
  <conditionalFormatting sqref="D486">
    <cfRule type="duplicateValues" dxfId="0" priority="403"/>
  </conditionalFormatting>
  <conditionalFormatting sqref="D487">
    <cfRule type="duplicateValues" dxfId="0" priority="402"/>
  </conditionalFormatting>
  <conditionalFormatting sqref="D488">
    <cfRule type="duplicateValues" dxfId="0" priority="401"/>
  </conditionalFormatting>
  <conditionalFormatting sqref="D489">
    <cfRule type="duplicateValues" dxfId="0" priority="400"/>
  </conditionalFormatting>
  <conditionalFormatting sqref="D490">
    <cfRule type="duplicateValues" dxfId="0" priority="399"/>
  </conditionalFormatting>
  <conditionalFormatting sqref="D491">
    <cfRule type="duplicateValues" dxfId="0" priority="398"/>
  </conditionalFormatting>
  <conditionalFormatting sqref="D492">
    <cfRule type="duplicateValues" dxfId="0" priority="397"/>
  </conditionalFormatting>
  <conditionalFormatting sqref="D493">
    <cfRule type="duplicateValues" dxfId="0" priority="396"/>
  </conditionalFormatting>
  <conditionalFormatting sqref="D1004">
    <cfRule type="duplicateValues" dxfId="0" priority="102"/>
  </conditionalFormatting>
  <conditionalFormatting sqref="D1005">
    <cfRule type="duplicateValues" dxfId="0" priority="101"/>
  </conditionalFormatting>
  <conditionalFormatting sqref="D1006">
    <cfRule type="duplicateValues" dxfId="0" priority="100"/>
  </conditionalFormatting>
  <conditionalFormatting sqref="D1007">
    <cfRule type="duplicateValues" dxfId="0" priority="99"/>
  </conditionalFormatting>
  <conditionalFormatting sqref="D1008">
    <cfRule type="duplicateValues" dxfId="0" priority="98"/>
  </conditionalFormatting>
  <conditionalFormatting sqref="D1009">
    <cfRule type="duplicateValues" dxfId="0" priority="97"/>
  </conditionalFormatting>
  <conditionalFormatting sqref="D1010">
    <cfRule type="duplicateValues" dxfId="0" priority="96"/>
  </conditionalFormatting>
  <conditionalFormatting sqref="D1011">
    <cfRule type="duplicateValues" dxfId="0" priority="95"/>
  </conditionalFormatting>
  <conditionalFormatting sqref="D1012">
    <cfRule type="duplicateValues" dxfId="0" priority="94"/>
  </conditionalFormatting>
  <conditionalFormatting sqref="D1013">
    <cfRule type="duplicateValues" dxfId="0" priority="93"/>
  </conditionalFormatting>
  <conditionalFormatting sqref="D1014">
    <cfRule type="duplicateValues" dxfId="0" priority="92"/>
  </conditionalFormatting>
  <conditionalFormatting sqref="D1015">
    <cfRule type="duplicateValues" dxfId="0" priority="91"/>
  </conditionalFormatting>
  <conditionalFormatting sqref="D1016">
    <cfRule type="duplicateValues" dxfId="0" priority="90"/>
  </conditionalFormatting>
  <conditionalFormatting sqref="D1017">
    <cfRule type="duplicateValues" dxfId="0" priority="89"/>
  </conditionalFormatting>
  <conditionalFormatting sqref="D1018">
    <cfRule type="duplicateValues" dxfId="0" priority="88"/>
  </conditionalFormatting>
  <conditionalFormatting sqref="D1019">
    <cfRule type="duplicateValues" dxfId="0" priority="87"/>
  </conditionalFormatting>
  <conditionalFormatting sqref="D1020">
    <cfRule type="duplicateValues" dxfId="0" priority="86"/>
  </conditionalFormatting>
  <conditionalFormatting sqref="D1021">
    <cfRule type="duplicateValues" dxfId="0" priority="85"/>
  </conditionalFormatting>
  <conditionalFormatting sqref="D1022">
    <cfRule type="duplicateValues" dxfId="0" priority="84"/>
  </conditionalFormatting>
  <conditionalFormatting sqref="D1023">
    <cfRule type="duplicateValues" dxfId="0" priority="83"/>
  </conditionalFormatting>
  <conditionalFormatting sqref="D1024">
    <cfRule type="duplicateValues" dxfId="0" priority="80"/>
  </conditionalFormatting>
  <conditionalFormatting sqref="D1025">
    <cfRule type="duplicateValues" dxfId="0" priority="79"/>
  </conditionalFormatting>
  <conditionalFormatting sqref="D1026">
    <cfRule type="duplicateValues" dxfId="0" priority="78"/>
  </conditionalFormatting>
  <conditionalFormatting sqref="D1027">
    <cfRule type="duplicateValues" dxfId="0" priority="77"/>
  </conditionalFormatting>
  <conditionalFormatting sqref="D1028">
    <cfRule type="duplicateValues" dxfId="0" priority="76"/>
  </conditionalFormatting>
  <conditionalFormatting sqref="D1029">
    <cfRule type="duplicateValues" dxfId="0" priority="75"/>
  </conditionalFormatting>
  <conditionalFormatting sqref="D1030">
    <cfRule type="duplicateValues" dxfId="0" priority="74"/>
  </conditionalFormatting>
  <conditionalFormatting sqref="D1031">
    <cfRule type="duplicateValues" dxfId="0" priority="73"/>
  </conditionalFormatting>
  <conditionalFormatting sqref="D1032">
    <cfRule type="duplicateValues" dxfId="0" priority="72"/>
  </conditionalFormatting>
  <conditionalFormatting sqref="D1033">
    <cfRule type="duplicateValues" dxfId="0" priority="71"/>
  </conditionalFormatting>
  <conditionalFormatting sqref="D1034">
    <cfRule type="duplicateValues" dxfId="0" priority="70"/>
  </conditionalFormatting>
  <conditionalFormatting sqref="D1035">
    <cfRule type="duplicateValues" dxfId="0" priority="69"/>
  </conditionalFormatting>
  <conditionalFormatting sqref="D1036">
    <cfRule type="duplicateValues" dxfId="0" priority="68"/>
  </conditionalFormatting>
  <conditionalFormatting sqref="D1037">
    <cfRule type="duplicateValues" dxfId="0" priority="67"/>
  </conditionalFormatting>
  <conditionalFormatting sqref="D1038">
    <cfRule type="duplicateValues" dxfId="0" priority="66"/>
  </conditionalFormatting>
  <conditionalFormatting sqref="D1039">
    <cfRule type="duplicateValues" dxfId="0" priority="65"/>
  </conditionalFormatting>
  <conditionalFormatting sqref="D1040">
    <cfRule type="duplicateValues" dxfId="0" priority="64"/>
  </conditionalFormatting>
  <conditionalFormatting sqref="D1041">
    <cfRule type="duplicateValues" dxfId="0" priority="63"/>
  </conditionalFormatting>
  <conditionalFormatting sqref="D1042">
    <cfRule type="duplicateValues" dxfId="0" priority="62"/>
  </conditionalFormatting>
  <conditionalFormatting sqref="D1043">
    <cfRule type="duplicateValues" dxfId="0" priority="61"/>
  </conditionalFormatting>
  <conditionalFormatting sqref="D1044">
    <cfRule type="duplicateValues" dxfId="0" priority="60"/>
  </conditionalFormatting>
  <conditionalFormatting sqref="D1045">
    <cfRule type="duplicateValues" dxfId="0" priority="59"/>
  </conditionalFormatting>
  <conditionalFormatting sqref="D1046">
    <cfRule type="duplicateValues" dxfId="0" priority="58"/>
  </conditionalFormatting>
  <conditionalFormatting sqref="D1047">
    <cfRule type="duplicateValues" dxfId="0" priority="57"/>
  </conditionalFormatting>
  <conditionalFormatting sqref="D1048">
    <cfRule type="duplicateValues" dxfId="0" priority="56"/>
  </conditionalFormatting>
  <conditionalFormatting sqref="D1049">
    <cfRule type="duplicateValues" dxfId="0" priority="55"/>
  </conditionalFormatting>
  <conditionalFormatting sqref="D1050">
    <cfRule type="duplicateValues" dxfId="0" priority="54"/>
  </conditionalFormatting>
  <conditionalFormatting sqref="D1051">
    <cfRule type="duplicateValues" dxfId="0" priority="53"/>
  </conditionalFormatting>
  <conditionalFormatting sqref="D1052">
    <cfRule type="duplicateValues" dxfId="0" priority="52"/>
  </conditionalFormatting>
  <conditionalFormatting sqref="D1053">
    <cfRule type="duplicateValues" dxfId="0" priority="51"/>
  </conditionalFormatting>
  <conditionalFormatting sqref="D1054">
    <cfRule type="duplicateValues" dxfId="0" priority="50"/>
  </conditionalFormatting>
  <conditionalFormatting sqref="D1055">
    <cfRule type="duplicateValues" dxfId="0" priority="49"/>
  </conditionalFormatting>
  <conditionalFormatting sqref="D1056">
    <cfRule type="duplicateValues" dxfId="0" priority="48"/>
  </conditionalFormatting>
  <conditionalFormatting sqref="D1057">
    <cfRule type="duplicateValues" dxfId="0" priority="47"/>
  </conditionalFormatting>
  <conditionalFormatting sqref="D1058">
    <cfRule type="duplicateValues" dxfId="0" priority="46"/>
  </conditionalFormatting>
  <conditionalFormatting sqref="D1059">
    <cfRule type="duplicateValues" dxfId="0" priority="45"/>
  </conditionalFormatting>
  <conditionalFormatting sqref="D1060">
    <cfRule type="duplicateValues" dxfId="0" priority="44"/>
  </conditionalFormatting>
  <conditionalFormatting sqref="D1061">
    <cfRule type="duplicateValues" dxfId="0" priority="43"/>
  </conditionalFormatting>
  <conditionalFormatting sqref="D1062">
    <cfRule type="duplicateValues" dxfId="0" priority="42"/>
  </conditionalFormatting>
  <conditionalFormatting sqref="D1063">
    <cfRule type="duplicateValues" dxfId="0" priority="41"/>
  </conditionalFormatting>
  <conditionalFormatting sqref="D1064">
    <cfRule type="duplicateValues" dxfId="0" priority="40"/>
  </conditionalFormatting>
  <conditionalFormatting sqref="D1065">
    <cfRule type="duplicateValues" dxfId="0" priority="39"/>
  </conditionalFormatting>
  <conditionalFormatting sqref="D1066">
    <cfRule type="duplicateValues" dxfId="0" priority="38"/>
  </conditionalFormatting>
  <conditionalFormatting sqref="D1067">
    <cfRule type="duplicateValues" dxfId="0" priority="37"/>
  </conditionalFormatting>
  <conditionalFormatting sqref="D1068">
    <cfRule type="duplicateValues" dxfId="0" priority="36"/>
  </conditionalFormatting>
  <conditionalFormatting sqref="D1069">
    <cfRule type="duplicateValues" dxfId="0" priority="35"/>
  </conditionalFormatting>
  <conditionalFormatting sqref="D1070">
    <cfRule type="duplicateValues" dxfId="0" priority="34"/>
  </conditionalFormatting>
  <conditionalFormatting sqref="D1071">
    <cfRule type="duplicateValues" dxfId="0" priority="33"/>
  </conditionalFormatting>
  <conditionalFormatting sqref="D1072">
    <cfRule type="duplicateValues" dxfId="0" priority="32"/>
  </conditionalFormatting>
  <conditionalFormatting sqref="D1073">
    <cfRule type="duplicateValues" dxfId="0" priority="31"/>
  </conditionalFormatting>
  <conditionalFormatting sqref="D1074">
    <cfRule type="duplicateValues" dxfId="0" priority="30"/>
  </conditionalFormatting>
  <conditionalFormatting sqref="D1075">
    <cfRule type="duplicateValues" dxfId="0" priority="29"/>
  </conditionalFormatting>
  <conditionalFormatting sqref="D1076">
    <cfRule type="duplicateValues" dxfId="0" priority="28"/>
  </conditionalFormatting>
  <conditionalFormatting sqref="D1077">
    <cfRule type="duplicateValues" dxfId="0" priority="27"/>
  </conditionalFormatting>
  <conditionalFormatting sqref="D1078">
    <cfRule type="duplicateValues" dxfId="0" priority="26"/>
  </conditionalFormatting>
  <conditionalFormatting sqref="D1079">
    <cfRule type="duplicateValues" dxfId="0" priority="25"/>
  </conditionalFormatting>
  <conditionalFormatting sqref="D1080">
    <cfRule type="duplicateValues" dxfId="0" priority="24"/>
  </conditionalFormatting>
  <conditionalFormatting sqref="D1081">
    <cfRule type="duplicateValues" dxfId="0" priority="23"/>
  </conditionalFormatting>
  <conditionalFormatting sqref="D1082">
    <cfRule type="duplicateValues" dxfId="0" priority="22"/>
  </conditionalFormatting>
  <conditionalFormatting sqref="D1083">
    <cfRule type="duplicateValues" dxfId="0" priority="21"/>
  </conditionalFormatting>
  <conditionalFormatting sqref="D1084">
    <cfRule type="duplicateValues" dxfId="0" priority="20"/>
  </conditionalFormatting>
  <conditionalFormatting sqref="D1085">
    <cfRule type="duplicateValues" dxfId="0" priority="19"/>
  </conditionalFormatting>
  <conditionalFormatting sqref="D1086">
    <cfRule type="duplicateValues" dxfId="0" priority="18"/>
  </conditionalFormatting>
  <conditionalFormatting sqref="D1087">
    <cfRule type="duplicateValues" dxfId="0" priority="17"/>
  </conditionalFormatting>
  <conditionalFormatting sqref="D1088">
    <cfRule type="duplicateValues" dxfId="0" priority="16"/>
  </conditionalFormatting>
  <conditionalFormatting sqref="D1089">
    <cfRule type="duplicateValues" dxfId="0" priority="15"/>
  </conditionalFormatting>
  <conditionalFormatting sqref="D1090">
    <cfRule type="duplicateValues" dxfId="0" priority="14"/>
  </conditionalFormatting>
  <conditionalFormatting sqref="D1091">
    <cfRule type="duplicateValues" dxfId="0" priority="13"/>
  </conditionalFormatting>
  <conditionalFormatting sqref="D1092">
    <cfRule type="duplicateValues" dxfId="0" priority="12"/>
  </conditionalFormatting>
  <conditionalFormatting sqref="D1093">
    <cfRule type="duplicateValues" dxfId="0" priority="11"/>
  </conditionalFormatting>
  <conditionalFormatting sqref="D1094">
    <cfRule type="duplicateValues" dxfId="0" priority="10"/>
  </conditionalFormatting>
  <conditionalFormatting sqref="D1095">
    <cfRule type="duplicateValues" dxfId="0" priority="9"/>
  </conditionalFormatting>
  <conditionalFormatting sqref="D1096">
    <cfRule type="duplicateValues" dxfId="0" priority="8"/>
  </conditionalFormatting>
  <conditionalFormatting sqref="D1097">
    <cfRule type="duplicateValues" dxfId="0" priority="7"/>
  </conditionalFormatting>
  <conditionalFormatting sqref="D1098">
    <cfRule type="duplicateValues" dxfId="0" priority="6"/>
  </conditionalFormatting>
  <conditionalFormatting sqref="D1099">
    <cfRule type="duplicateValues" dxfId="0" priority="5"/>
  </conditionalFormatting>
  <conditionalFormatting sqref="D1100">
    <cfRule type="duplicateValues" dxfId="0" priority="4"/>
  </conditionalFormatting>
  <conditionalFormatting sqref="D1101">
    <cfRule type="duplicateValues" dxfId="0" priority="3"/>
  </conditionalFormatting>
  <conditionalFormatting sqref="D1102">
    <cfRule type="duplicateValues" dxfId="0" priority="2"/>
  </conditionalFormatting>
  <conditionalFormatting sqref="D1103">
    <cfRule type="duplicateValues" dxfId="0" priority="1"/>
  </conditionalFormatting>
  <conditionalFormatting sqref="D494:D513">
    <cfRule type="duplicateValues" dxfId="0" priority="603"/>
  </conditionalFormatting>
  <conditionalFormatting sqref="D514:D533">
    <cfRule type="duplicateValues" dxfId="0" priority="602"/>
  </conditionalFormatting>
  <conditionalFormatting sqref="D554:D967">
    <cfRule type="duplicateValues" dxfId="0" priority="600"/>
  </conditionalFormatting>
  <conditionalFormatting sqref="D968:D1003 D534:D553">
    <cfRule type="duplicateValues" dxfId="0" priority="601"/>
  </conditionalFormatting>
  <printOptions horizontalCentered="1"/>
  <pageMargins left="0.393055555555556" right="0.393055555555556" top="0.393055555555556" bottom="0.393055555555556" header="0.298611111111111" footer="0.298611111111111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团购汇总</vt:lpstr>
      <vt:lpstr>团购房源明细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东</cp:lastModifiedBy>
  <dcterms:created xsi:type="dcterms:W3CDTF">2023-05-12T11:15:00Z</dcterms:created>
  <dcterms:modified xsi:type="dcterms:W3CDTF">2025-09-11T08:21:53Z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883A25D3445246CF9BF26CF5FD453343_13</vt:lpwstr>
  </property>
</Properties>
</file>